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efa\OneDrive\Desktop\"/>
    </mc:Choice>
  </mc:AlternateContent>
  <xr:revisionPtr revIDLastSave="0" documentId="13_ncr:1_{D6024DF8-4F27-42A9-9D33-77452F412F92}" xr6:coauthVersionLast="47" xr6:coauthVersionMax="47" xr10:uidLastSave="{00000000-0000-0000-0000-000000000000}"/>
  <bookViews>
    <workbookView xWindow="-120" yWindow="-120" windowWidth="38640" windowHeight="21120" activeTab="3" xr2:uid="{00000000-000D-0000-FFFF-FFFF00000000}"/>
  </bookViews>
  <sheets>
    <sheet name="Introduction" sheetId="3" r:id="rId1"/>
    <sheet name="Definitions" sheetId="7" r:id="rId2"/>
    <sheet name="AWMD_Updated" sheetId="1" r:id="rId3"/>
    <sheet name="AWMD_exIreland" sheetId="5" r:id="rId4"/>
    <sheet name="awm19up18" sheetId="2" r:id="rId5"/>
  </sheets>
  <definedNames>
    <definedName name="_xlnm._FilterDatabase" localSheetId="1" hidden="1">Definitions!$A$1:$H$53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6" i="5" l="1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" i="1"/>
</calcChain>
</file>

<file path=xl/sharedStrings.xml><?xml version="1.0" encoding="utf-8"?>
<sst xmlns="http://schemas.openxmlformats.org/spreadsheetml/2006/main" count="618" uniqueCount="205">
  <si>
    <t>date</t>
  </si>
  <si>
    <t>YER</t>
  </si>
  <si>
    <t>PCR</t>
  </si>
  <si>
    <t>GCR</t>
  </si>
  <si>
    <t>ITR</t>
  </si>
  <si>
    <t>XTR</t>
  </si>
  <si>
    <t>MTR</t>
  </si>
  <si>
    <t>YED</t>
  </si>
  <si>
    <t>PCD</t>
  </si>
  <si>
    <t>GCD</t>
  </si>
  <si>
    <t>ITD</t>
  </si>
  <si>
    <t>XTD</t>
  </si>
  <si>
    <t>MTD</t>
  </si>
  <si>
    <t>YFD</t>
  </si>
  <si>
    <t>YIN</t>
  </si>
  <si>
    <t>WIN</t>
  </si>
  <si>
    <t>GON</t>
  </si>
  <si>
    <t>TIN</t>
  </si>
  <si>
    <t>YFN</t>
  </si>
  <si>
    <t>HICP</t>
  </si>
  <si>
    <t>HEX</t>
  </si>
  <si>
    <t>HEG</t>
  </si>
  <si>
    <t>HICPSYA</t>
  </si>
  <si>
    <t>HEXSYA</t>
  </si>
  <si>
    <t>HEGSYA</t>
  </si>
  <si>
    <t>HEGWEI</t>
  </si>
  <si>
    <t>CAN_YEN</t>
  </si>
  <si>
    <t>NFN_YEN</t>
  </si>
  <si>
    <t>LFN</t>
  </si>
  <si>
    <t>LNN</t>
  </si>
  <si>
    <t>UNN</t>
  </si>
  <si>
    <t>URX</t>
  </si>
  <si>
    <t>LEN</t>
  </si>
  <si>
    <t>LHW</t>
  </si>
  <si>
    <t>STN</t>
  </si>
  <si>
    <t>LTN</t>
  </si>
  <si>
    <t>COMPR</t>
  </si>
  <si>
    <t>POILU</t>
  </si>
  <si>
    <t>PCOMU</t>
  </si>
  <si>
    <t>YWD</t>
  </si>
  <si>
    <t>YWDX</t>
  </si>
  <si>
    <t>YWR</t>
  </si>
  <si>
    <t>YWRX</t>
  </si>
  <si>
    <t>TWGDP</t>
  </si>
  <si>
    <t>LPROD_EMP</t>
  </si>
  <si>
    <t>LPROD_HW</t>
  </si>
  <si>
    <t>CAPU</t>
  </si>
  <si>
    <t>ULC</t>
  </si>
  <si>
    <t>WRN</t>
  </si>
  <si>
    <t>SAX</t>
  </si>
  <si>
    <t>EEN</t>
  </si>
  <si>
    <t>EXR_AVG</t>
  </si>
  <si>
    <t>EXR_END</t>
  </si>
  <si>
    <t>Time</t>
  </si>
  <si>
    <t>Area-Wide Model Database (AWMD)</t>
  </si>
  <si>
    <t>In this spreadsheet, we provide the updated version of AWMD.</t>
  </si>
  <si>
    <t>Sheet: AWMD_Update</t>
  </si>
  <si>
    <t>Contains the updated AWMD dataset, including revised and up-to-date series.</t>
  </si>
  <si>
    <t>Sheet: awm19up18</t>
  </si>
  <si>
    <t>Contains the original AWMD dataset as last updated by the ECB (18th update).</t>
  </si>
  <si>
    <t>This is provided for comparison and reference purposes.</t>
  </si>
  <si>
    <t>Contact:</t>
  </si>
  <si>
    <t>Mahmut Sefa İpek</t>
  </si>
  <si>
    <t>mahmuts@bilkent.edu.tr</t>
  </si>
  <si>
    <t>https://mahmuts.bilkent.edu.tr/</t>
  </si>
  <si>
    <t>https://sites.google.com/site/burcinkisacikoglu/home</t>
  </si>
  <si>
    <t>by İpek and Kısacıkoğlu (2026)</t>
  </si>
  <si>
    <t>Link to the paper:</t>
  </si>
  <si>
    <t>https://www.sciencedirect.com/science/article/pii/S0014292125002296</t>
  </si>
  <si>
    <t>Burçin Kısacıkoğlu</t>
  </si>
  <si>
    <t>Sheet: AWMD_exIreland</t>
  </si>
  <si>
    <t>Code</t>
  </si>
  <si>
    <t>Variable Name</t>
  </si>
  <si>
    <t>Sample Period</t>
  </si>
  <si>
    <t>Splice</t>
  </si>
  <si>
    <t>Notes</t>
  </si>
  <si>
    <t>Real GDP</t>
  </si>
  <si>
    <t>1995Q1</t>
  </si>
  <si>
    <t>✓</t>
  </si>
  <si>
    <t>Household consumption</t>
  </si>
  <si>
    <t>Government consumption</t>
  </si>
  <si>
    <t>Gross fixed capital formation</t>
  </si>
  <si>
    <t>Exports of goods and services</t>
  </si>
  <si>
    <t>Imports of goods and services</t>
  </si>
  <si>
    <t>Nominal GDP</t>
  </si>
  <si>
    <t>2002Q1</t>
  </si>
  <si>
    <t>Current market prices</t>
  </si>
  <si>
    <t>Compensation of employees</t>
  </si>
  <si>
    <t>Gross operating surplus</t>
  </si>
  <si>
    <t>Taxes less subsidies</t>
  </si>
  <si>
    <t>GDP at factor cost</t>
  </si>
  <si>
    <t>GDP deflator</t>
  </si>
  <si>
    <t>Index, 2020=100</t>
  </si>
  <si>
    <t>Private consumption deflator</t>
  </si>
  <si>
    <t>Govt. consumption deflator</t>
  </si>
  <si>
    <t>Investment deflator</t>
  </si>
  <si>
    <t>Exports deflator</t>
  </si>
  <si>
    <t>Imports deflator</t>
  </si>
  <si>
    <t>GDP at factor cost deflator</t>
  </si>
  <si>
    <t>HICP overall index</t>
  </si>
  <si>
    <t>1970Q1–2025Q3</t>
  </si>
  <si>
    <t>2000Q1</t>
  </si>
  <si>
    <t>✗</t>
  </si>
  <si>
    <t>Index, 2015=100</t>
  </si>
  <si>
    <t>HICP excluding energy</t>
  </si>
  <si>
    <t>1987Q4–2025Q3</t>
  </si>
  <si>
    <t>2001Q1</t>
  </si>
  <si>
    <t>HICP energy</t>
  </si>
  <si>
    <t>HICP seasonally adjusted</t>
  </si>
  <si>
    <t>1997Q1</t>
  </si>
  <si>
    <t>HICP excl. energy seas. adjusted</t>
  </si>
  <si>
    <t>HICP energy seasonally adjusted</t>
  </si>
  <si>
    <t>HICP energy weight</t>
  </si>
  <si>
    <t>1990Q1–2025Q3</t>
  </si>
  <si>
    <t>–</t>
  </si>
  <si>
    <t>Current account balance (% of GDP)</t>
  </si>
  <si>
    <t>1975Q1–2025Q1</t>
  </si>
  <si>
    <t>None</t>
  </si>
  <si>
    <t>Net factor income (% of GDP)</t>
  </si>
  <si>
    <t>2013Q1</t>
  </si>
  <si>
    <t>Labor force</t>
  </si>
  <si>
    <t>Total employment</t>
  </si>
  <si>
    <t>Number of unemployed</t>
  </si>
  <si>
    <t>2009Q1</t>
  </si>
  <si>
    <t>Unemployment rate</t>
  </si>
  <si>
    <t>Number of employees</t>
  </si>
  <si>
    <t>Hours worked</t>
  </si>
  <si>
    <t>Thousand hours; pre-1995 interpolated</t>
  </si>
  <si>
    <t>Nominal short-term interest rate</t>
  </si>
  <si>
    <t>1994Q1</t>
  </si>
  <si>
    <t>Euribor 3-month, period average</t>
  </si>
  <si>
    <t>Nominal long-term interest rate</t>
  </si>
  <si>
    <t>EA 10-year govt. bond yield, period avg.</t>
  </si>
  <si>
    <t>Commodity Price Index</t>
  </si>
  <si>
    <t>2014Q3</t>
  </si>
  <si>
    <t>Oil prices</t>
  </si>
  <si>
    <t>1987Q3</t>
  </si>
  <si>
    <t>Non-oil commodity prices</t>
  </si>
  <si>
    <t>1996Q1</t>
  </si>
  <si>
    <t>World GDP deflator</t>
  </si>
  <si>
    <t>1970Q1–2017Q4</t>
  </si>
  <si>
    <t>Excluded from 18th update onwards</t>
  </si>
  <si>
    <t>World demand deflator</t>
  </si>
  <si>
    <t>World GDP</t>
  </si>
  <si>
    <t>World demand</t>
  </si>
  <si>
    <t>EA-trade-weighted World GDP</t>
  </si>
  <si>
    <t>Index 2019Q4=100, 29 major trading partners</t>
  </si>
  <si>
    <t>Real labor productivity per person</t>
  </si>
  <si>
    <t>Real GDP / Total employment</t>
  </si>
  <si>
    <t>Real labor productivity per hour</t>
  </si>
  <si>
    <t>Real GDP / Hours worked</t>
  </si>
  <si>
    <t>Capacity utilization (%)</t>
  </si>
  <si>
    <t>1980Q1–2025Q3</t>
  </si>
  <si>
    <t>European Commission survey</t>
  </si>
  <si>
    <t>Unit labor costs</t>
  </si>
  <si>
    <t>Compensation of employees / Real GDP</t>
  </si>
  <si>
    <t>Wage per head</t>
  </si>
  <si>
    <t>Compensation / Number of employees</t>
  </si>
  <si>
    <t>Gross household saving rate</t>
  </si>
  <si>
    <t>1999Q1</t>
  </si>
  <si>
    <t>Gross saving / gross disposable income</t>
  </si>
  <si>
    <t>Effective exchange rate</t>
  </si>
  <si>
    <t>1993Q1</t>
  </si>
  <si>
    <t>USD/EUR exchange rate (Average)</t>
  </si>
  <si>
    <t>Average euro per USD</t>
  </si>
  <si>
    <t>USD/EUR exchange rate (End of period)</t>
  </si>
  <si>
    <t>Euro per USD, end of period</t>
  </si>
  <si>
    <t>1970Q1–2025Q4</t>
  </si>
  <si>
    <t>1971Q1–2025Q4</t>
  </si>
  <si>
    <t>1974Q3–2025Q4</t>
  </si>
  <si>
    <t>Contains the variable definitions, sample periods, splice points, seasonal and calendar adjustments,</t>
  </si>
  <si>
    <t>Sheet: Definitions</t>
  </si>
  <si>
    <t>Refer to Section 3.4.</t>
  </si>
  <si>
    <t>Refer to Section 3.5.</t>
  </si>
  <si>
    <t>Index 1999Q1=100, includes 41 trade partners</t>
  </si>
  <si>
    <t>Index, 2020=100, for ex. Ireland, 2019Q4=100</t>
  </si>
  <si>
    <t>Chain linked volumes (2020), million euro, for ex. Ireland, 2019Q4=100</t>
  </si>
  <si>
    <t>Compensation of employees + operating surplus</t>
  </si>
  <si>
    <t>Total consumption basket = 1000</t>
  </si>
  <si>
    <t>Total employment (1- unemployment rate)</t>
  </si>
  <si>
    <t>Thousand persons, domestic concept</t>
  </si>
  <si>
    <t>Thousand persons, 15 to 74 years</t>
  </si>
  <si>
    <t>Percent of labor force, 15 to 74 years</t>
  </si>
  <si>
    <t>HWWI, USD-denominated, weighted sum of oil and non-oil prices</t>
  </si>
  <si>
    <t>Petroleum: UK Brent, USD per barrel</t>
  </si>
  <si>
    <t>ECB Commodity Index, USD, import weighted</t>
  </si>
  <si>
    <t>Million USD, PPP-adjusted, US, UK, Japan, Switzerland</t>
  </si>
  <si>
    <t>Million USD, PPP-adjusted, World GDP + euro area demand minus euro area exports</t>
  </si>
  <si>
    <t>Period</t>
  </si>
  <si>
    <t>1970Q1–2026Q1</t>
  </si>
  <si>
    <t>1970Q1–2025Q2</t>
  </si>
  <si>
    <t>Seasonal adjustment</t>
  </si>
  <si>
    <t>Calendar adjustment</t>
  </si>
  <si>
    <t>bkisacikoglu@bilkent.edu.tr</t>
  </si>
  <si>
    <t>and additional notes on the variables (e.g., units). Further details are provided in the paper.</t>
  </si>
  <si>
    <t>Contains the EA21 excluding Ireland aggregates where the subtraction is feasible.</t>
  </si>
  <si>
    <t>excluding Ireland version</t>
  </si>
  <si>
    <t>Adjusted</t>
  </si>
  <si>
    <t>Non-adjusted</t>
  </si>
  <si>
    <t>Infeasible</t>
  </si>
  <si>
    <t>Feasible</t>
  </si>
  <si>
    <t>Inapplicable</t>
  </si>
  <si>
    <t>Seasonal/ Calendar</t>
  </si>
  <si>
    <t>excluding Ireland</t>
  </si>
  <si>
    <t>Last update: 14-March-2026 13:47 (GMT+1)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</si>
</sst>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"/>
  </numFmts>
  <fonts count="12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Calibri"/>
    </font>
    <font>
      <sz val="11"/>
      <name val="Calibri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</font>
    <font>
      <u/>
      <sz val="11"/>
      <color theme="1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2F54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0" borderId="1"/>
    <xf numFmtId="43" fontId="4" fillId="0" borderId="1" applyFont="0" applyFill="0" applyBorder="0" applyAlignment="0" applyProtection="0"/>
    <xf numFmtId="0" fontId="2" fillId="0" borderId="1"/>
  </cellStyleXfs>
  <cellXfs count="30">
    <xf numFmtId="0" fontId="0" fillId="0" borderId="0" xfId="0"/>
    <xf numFmtId="0" fontId="4" fillId="0" borderId="1" xfId="3"/>
    <xf numFmtId="2" fontId="4" fillId="0" borderId="1" xfId="3" applyNumberFormat="1"/>
    <xf numFmtId="166" fontId="4" fillId="0" borderId="1" xfId="3" applyNumberFormat="1"/>
    <xf numFmtId="165" fontId="0" fillId="0" borderId="1" xfId="4" applyNumberFormat="1" applyFont="1"/>
    <xf numFmtId="164" fontId="0" fillId="0" borderId="1" xfId="4" applyNumberFormat="1" applyFont="1"/>
    <xf numFmtId="0" fontId="2" fillId="0" borderId="1" xfId="5"/>
    <xf numFmtId="0" fontId="6" fillId="3" borderId="2" xfId="5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/>
    </xf>
    <xf numFmtId="0" fontId="7" fillId="2" borderId="2" xfId="5" applyFont="1" applyFill="1" applyBorder="1" applyAlignment="1">
      <alignment vertical="center" wrapText="1"/>
    </xf>
    <xf numFmtId="0" fontId="7" fillId="0" borderId="2" xfId="5" applyFont="1" applyBorder="1" applyAlignment="1">
      <alignment horizontal="center" vertical="center"/>
    </xf>
    <xf numFmtId="0" fontId="7" fillId="0" borderId="2" xfId="5" applyFont="1" applyBorder="1" applyAlignment="1">
      <alignment vertical="center" wrapText="1"/>
    </xf>
    <xf numFmtId="165" fontId="8" fillId="0" borderId="0" xfId="2" applyNumberFormat="1" applyFont="1"/>
    <xf numFmtId="166" fontId="8" fillId="0" borderId="0" xfId="0" applyNumberFormat="1" applyFont="1"/>
    <xf numFmtId="0" fontId="8" fillId="0" borderId="0" xfId="0" applyFont="1"/>
    <xf numFmtId="2" fontId="8" fillId="0" borderId="0" xfId="0" applyNumberFormat="1" applyFont="1"/>
    <xf numFmtId="14" fontId="4" fillId="4" borderId="1" xfId="3" applyNumberFormat="1" applyFill="1"/>
    <xf numFmtId="0" fontId="9" fillId="0" borderId="0" xfId="0" applyFont="1"/>
    <xf numFmtId="0" fontId="5" fillId="0" borderId="0" xfId="0" applyFont="1"/>
    <xf numFmtId="0" fontId="10" fillId="0" borderId="0" xfId="1" applyFont="1"/>
    <xf numFmtId="0" fontId="7" fillId="5" borderId="2" xfId="5" applyFont="1" applyFill="1" applyBorder="1" applyAlignment="1">
      <alignment horizontal="center" vertical="center"/>
    </xf>
    <xf numFmtId="0" fontId="7" fillId="5" borderId="2" xfId="5" applyFont="1" applyFill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/>
    <xf numFmtId="0" fontId="2" fillId="0" borderId="1" xfId="5" applyAlignment="1">
      <alignment wrapText="1"/>
    </xf>
    <xf numFmtId="0" fontId="1" fillId="0" borderId="3" xfId="5" applyFont="1" applyBorder="1" applyAlignment="1">
      <alignment horizontal="center"/>
    </xf>
    <xf numFmtId="0" fontId="7" fillId="0" borderId="3" xfId="5" applyFont="1" applyBorder="1" applyAlignment="1">
      <alignment horizontal="center" vertical="center"/>
    </xf>
    <xf numFmtId="0" fontId="2" fillId="0" borderId="5" xfId="5" applyBorder="1"/>
    <xf numFmtId="0" fontId="1" fillId="0" borderId="4" xfId="5" applyFont="1" applyBorder="1" applyAlignment="1">
      <alignment horizontal="center"/>
    </xf>
    <xf numFmtId="0" fontId="1" fillId="0" borderId="3" xfId="5" applyFont="1" applyBorder="1" applyAlignment="1">
      <alignment horizontal="center" vertical="center"/>
    </xf>
  </cellXfs>
  <cellStyles count="6">
    <cellStyle name="Comma" xfId="2" builtinId="3"/>
    <cellStyle name="Comma 2" xfId="4" xr:uid="{6EAC2157-508D-4AB8-9F0A-384C83E562EB}"/>
    <cellStyle name="Hyperlink" xfId="1" builtinId="8"/>
    <cellStyle name="Normal" xfId="0" builtinId="0"/>
    <cellStyle name="Normal 2" xfId="3" xr:uid="{610889A4-3E86-4286-B202-5C905CB4A7EC}"/>
    <cellStyle name="Normal 3" xfId="5" xr:uid="{C353DC49-6765-43B5-BA1C-E471608992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iencedirect.com/science/article/pii/S0014292125002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CCAE-1E7C-451F-B8BF-B7B162349289}">
  <dimension ref="B2:B31"/>
  <sheetViews>
    <sheetView workbookViewId="0">
      <selection activeCell="B7" sqref="B7"/>
    </sheetView>
  </sheetViews>
  <sheetFormatPr defaultRowHeight="15" x14ac:dyDescent="0.25"/>
  <cols>
    <col min="2" max="2" width="95" bestFit="1" customWidth="1"/>
  </cols>
  <sheetData>
    <row r="2" spans="2:2" ht="21" x14ac:dyDescent="0.35">
      <c r="B2" s="17" t="s">
        <v>54</v>
      </c>
    </row>
    <row r="3" spans="2:2" ht="21" x14ac:dyDescent="0.35">
      <c r="B3" s="17" t="s">
        <v>66</v>
      </c>
    </row>
    <row r="4" spans="2:2" x14ac:dyDescent="0.25">
      <c r="B4" s="14"/>
    </row>
    <row r="5" spans="2:2" x14ac:dyDescent="0.25">
      <c r="B5" s="18" t="s">
        <v>55</v>
      </c>
    </row>
    <row r="6" spans="2:2" x14ac:dyDescent="0.25">
      <c r="B6" s="18" t="s">
        <v>204</v>
      </c>
    </row>
    <row r="7" spans="2:2" x14ac:dyDescent="0.25">
      <c r="B7" s="18"/>
    </row>
    <row r="8" spans="2:2" x14ac:dyDescent="0.25">
      <c r="B8" s="18" t="s">
        <v>171</v>
      </c>
    </row>
    <row r="9" spans="2:2" x14ac:dyDescent="0.25">
      <c r="B9" s="18" t="s">
        <v>170</v>
      </c>
    </row>
    <row r="10" spans="2:2" x14ac:dyDescent="0.25">
      <c r="B10" s="18" t="s">
        <v>194</v>
      </c>
    </row>
    <row r="11" spans="2:2" x14ac:dyDescent="0.25">
      <c r="B11" s="18"/>
    </row>
    <row r="12" spans="2:2" x14ac:dyDescent="0.25">
      <c r="B12" s="18" t="s">
        <v>56</v>
      </c>
    </row>
    <row r="13" spans="2:2" x14ac:dyDescent="0.25">
      <c r="B13" s="18" t="s">
        <v>57</v>
      </c>
    </row>
    <row r="14" spans="2:2" x14ac:dyDescent="0.25">
      <c r="B14" s="18"/>
    </row>
    <row r="15" spans="2:2" x14ac:dyDescent="0.25">
      <c r="B15" s="18" t="s">
        <v>70</v>
      </c>
    </row>
    <row r="16" spans="2:2" x14ac:dyDescent="0.25">
      <c r="B16" s="18" t="s">
        <v>195</v>
      </c>
    </row>
    <row r="17" spans="2:2" x14ac:dyDescent="0.25">
      <c r="B17" s="18"/>
    </row>
    <row r="18" spans="2:2" x14ac:dyDescent="0.25">
      <c r="B18" s="18" t="s">
        <v>58</v>
      </c>
    </row>
    <row r="19" spans="2:2" x14ac:dyDescent="0.25">
      <c r="B19" s="18" t="s">
        <v>59</v>
      </c>
    </row>
    <row r="20" spans="2:2" x14ac:dyDescent="0.25">
      <c r="B20" s="18" t="s">
        <v>60</v>
      </c>
    </row>
    <row r="21" spans="2:2" x14ac:dyDescent="0.25">
      <c r="B21" s="18"/>
    </row>
    <row r="22" spans="2:2" x14ac:dyDescent="0.25">
      <c r="B22" s="18" t="s">
        <v>67</v>
      </c>
    </row>
    <row r="23" spans="2:2" x14ac:dyDescent="0.25">
      <c r="B23" s="19" t="s">
        <v>68</v>
      </c>
    </row>
    <row r="24" spans="2:2" x14ac:dyDescent="0.25">
      <c r="B24" s="18"/>
    </row>
    <row r="25" spans="2:2" x14ac:dyDescent="0.25">
      <c r="B25" s="18" t="s">
        <v>61</v>
      </c>
    </row>
    <row r="26" spans="2:2" x14ac:dyDescent="0.25">
      <c r="B26" s="18" t="s">
        <v>62</v>
      </c>
    </row>
    <row r="27" spans="2:2" x14ac:dyDescent="0.25">
      <c r="B27" s="23" t="s">
        <v>63</v>
      </c>
    </row>
    <row r="28" spans="2:2" x14ac:dyDescent="0.25">
      <c r="B28" s="18" t="s">
        <v>64</v>
      </c>
    </row>
    <row r="29" spans="2:2" x14ac:dyDescent="0.25">
      <c r="B29" s="18" t="s">
        <v>69</v>
      </c>
    </row>
    <row r="30" spans="2:2" x14ac:dyDescent="0.25">
      <c r="B30" s="23" t="s">
        <v>193</v>
      </c>
    </row>
    <row r="31" spans="2:2" x14ac:dyDescent="0.25">
      <c r="B31" s="18" t="s">
        <v>65</v>
      </c>
    </row>
  </sheetData>
  <hyperlinks>
    <hyperlink ref="B23" r:id="rId1" xr:uid="{8E92E40B-7FE2-4A31-8CC6-FCF6C085F7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2C5F-5DD6-49E4-847D-766416001C5C}">
  <dimension ref="A1:M5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0.42578125" style="6" bestFit="1" customWidth="1"/>
    <col min="2" max="2" width="31.85546875" style="6" bestFit="1" customWidth="1"/>
    <col min="3" max="3" width="14.5703125" style="6" bestFit="1" customWidth="1"/>
    <col min="4" max="4" width="7.28515625" style="6" bestFit="1" customWidth="1"/>
    <col min="5" max="5" width="19.28515625" style="6" customWidth="1"/>
    <col min="6" max="6" width="19.7109375" style="6" bestFit="1" customWidth="1"/>
    <col min="7" max="7" width="23.7109375" style="6" bestFit="1" customWidth="1"/>
    <col min="8" max="8" width="68.85546875" style="6" bestFit="1" customWidth="1"/>
    <col min="9" max="9" width="3" style="6" customWidth="1"/>
    <col min="10" max="10" width="2.5703125" style="6" bestFit="1" customWidth="1"/>
    <col min="11" max="11" width="18.5703125" style="6" bestFit="1" customWidth="1"/>
    <col min="12" max="12" width="16.28515625" style="6" bestFit="1" customWidth="1"/>
    <col min="13" max="16384" width="9.140625" style="6"/>
  </cols>
  <sheetData>
    <row r="1" spans="1:13" ht="22.5" customHeight="1" x14ac:dyDescent="0.25">
      <c r="A1" s="7" t="s">
        <v>71</v>
      </c>
      <c r="B1" s="7" t="s">
        <v>72</v>
      </c>
      <c r="C1" s="7" t="s">
        <v>73</v>
      </c>
      <c r="D1" s="7" t="s">
        <v>74</v>
      </c>
      <c r="E1" s="7" t="s">
        <v>191</v>
      </c>
      <c r="F1" s="7" t="s">
        <v>192</v>
      </c>
      <c r="G1" s="7" t="s">
        <v>196</v>
      </c>
      <c r="H1" s="7" t="s">
        <v>75</v>
      </c>
    </row>
    <row r="2" spans="1:13" ht="15" customHeight="1" x14ac:dyDescent="0.25">
      <c r="A2" s="8" t="s">
        <v>1</v>
      </c>
      <c r="B2" s="9" t="s">
        <v>76</v>
      </c>
      <c r="C2" s="9" t="s">
        <v>167</v>
      </c>
      <c r="D2" s="8" t="s">
        <v>77</v>
      </c>
      <c r="E2" s="8" t="s">
        <v>78</v>
      </c>
      <c r="F2" s="8" t="s">
        <v>78</v>
      </c>
      <c r="G2" s="8" t="s">
        <v>78</v>
      </c>
      <c r="H2" s="9" t="s">
        <v>176</v>
      </c>
    </row>
    <row r="3" spans="1:13" x14ac:dyDescent="0.25">
      <c r="A3" s="10" t="s">
        <v>2</v>
      </c>
      <c r="B3" s="11" t="s">
        <v>79</v>
      </c>
      <c r="C3" s="11" t="s">
        <v>167</v>
      </c>
      <c r="D3" s="10" t="s">
        <v>77</v>
      </c>
      <c r="E3" s="10" t="s">
        <v>78</v>
      </c>
      <c r="F3" s="10" t="s">
        <v>78</v>
      </c>
      <c r="G3" s="10" t="s">
        <v>78</v>
      </c>
      <c r="H3" s="21" t="s">
        <v>176</v>
      </c>
      <c r="K3" s="29" t="s">
        <v>202</v>
      </c>
      <c r="L3" s="29" t="s">
        <v>203</v>
      </c>
    </row>
    <row r="4" spans="1:13" x14ac:dyDescent="0.25">
      <c r="A4" s="8" t="s">
        <v>3</v>
      </c>
      <c r="B4" s="9" t="s">
        <v>80</v>
      </c>
      <c r="C4" s="9" t="s">
        <v>167</v>
      </c>
      <c r="D4" s="8" t="s">
        <v>77</v>
      </c>
      <c r="E4" s="8" t="s">
        <v>78</v>
      </c>
      <c r="F4" s="8" t="s">
        <v>78</v>
      </c>
      <c r="G4" s="8" t="s">
        <v>78</v>
      </c>
      <c r="H4" s="9" t="s">
        <v>176</v>
      </c>
      <c r="J4" s="26" t="s">
        <v>78</v>
      </c>
      <c r="K4" s="25" t="s">
        <v>197</v>
      </c>
      <c r="L4" s="25" t="s">
        <v>200</v>
      </c>
    </row>
    <row r="5" spans="1:13" x14ac:dyDescent="0.25">
      <c r="A5" s="10" t="s">
        <v>4</v>
      </c>
      <c r="B5" s="11" t="s">
        <v>81</v>
      </c>
      <c r="C5" s="11" t="s">
        <v>167</v>
      </c>
      <c r="D5" s="10" t="s">
        <v>77</v>
      </c>
      <c r="E5" s="10" t="s">
        <v>78</v>
      </c>
      <c r="F5" s="10" t="s">
        <v>78</v>
      </c>
      <c r="G5" s="10" t="s">
        <v>78</v>
      </c>
      <c r="H5" s="21" t="s">
        <v>176</v>
      </c>
      <c r="J5" s="26" t="s">
        <v>102</v>
      </c>
      <c r="K5" s="25" t="s">
        <v>198</v>
      </c>
      <c r="L5" s="28" t="s">
        <v>199</v>
      </c>
    </row>
    <row r="6" spans="1:13" x14ac:dyDescent="0.25">
      <c r="A6" s="8" t="s">
        <v>5</v>
      </c>
      <c r="B6" s="9" t="s">
        <v>82</v>
      </c>
      <c r="C6" s="9" t="s">
        <v>167</v>
      </c>
      <c r="D6" s="8" t="s">
        <v>77</v>
      </c>
      <c r="E6" s="8" t="s">
        <v>78</v>
      </c>
      <c r="F6" s="8" t="s">
        <v>78</v>
      </c>
      <c r="G6" s="8" t="s">
        <v>78</v>
      </c>
      <c r="H6" s="9" t="s">
        <v>176</v>
      </c>
      <c r="J6" s="26" t="s">
        <v>114</v>
      </c>
      <c r="K6" s="25" t="s">
        <v>201</v>
      </c>
      <c r="L6" s="27"/>
    </row>
    <row r="7" spans="1:13" x14ac:dyDescent="0.25">
      <c r="A7" s="10" t="s">
        <v>6</v>
      </c>
      <c r="B7" s="11" t="s">
        <v>83</v>
      </c>
      <c r="C7" s="11" t="s">
        <v>167</v>
      </c>
      <c r="D7" s="10" t="s">
        <v>77</v>
      </c>
      <c r="E7" s="10" t="s">
        <v>78</v>
      </c>
      <c r="F7" s="10" t="s">
        <v>78</v>
      </c>
      <c r="G7" s="10" t="s">
        <v>78</v>
      </c>
      <c r="H7" s="21" t="s">
        <v>176</v>
      </c>
    </row>
    <row r="8" spans="1:13" x14ac:dyDescent="0.25">
      <c r="A8" s="8" t="s">
        <v>14</v>
      </c>
      <c r="B8" s="9" t="s">
        <v>84</v>
      </c>
      <c r="C8" s="9" t="s">
        <v>167</v>
      </c>
      <c r="D8" s="8" t="s">
        <v>85</v>
      </c>
      <c r="E8" s="8" t="s">
        <v>78</v>
      </c>
      <c r="F8" s="8" t="s">
        <v>78</v>
      </c>
      <c r="G8" s="8" t="s">
        <v>78</v>
      </c>
      <c r="H8" s="9" t="s">
        <v>86</v>
      </c>
    </row>
    <row r="9" spans="1:13" x14ac:dyDescent="0.25">
      <c r="A9" s="10" t="s">
        <v>15</v>
      </c>
      <c r="B9" s="11" t="s">
        <v>87</v>
      </c>
      <c r="C9" s="11" t="s">
        <v>167</v>
      </c>
      <c r="D9" s="10" t="s">
        <v>85</v>
      </c>
      <c r="E9" s="10" t="s">
        <v>78</v>
      </c>
      <c r="F9" s="10" t="s">
        <v>78</v>
      </c>
      <c r="G9" s="10" t="s">
        <v>78</v>
      </c>
      <c r="H9" s="11" t="s">
        <v>86</v>
      </c>
      <c r="M9" s="24"/>
    </row>
    <row r="10" spans="1:13" x14ac:dyDescent="0.25">
      <c r="A10" s="8" t="s">
        <v>16</v>
      </c>
      <c r="B10" s="9" t="s">
        <v>88</v>
      </c>
      <c r="C10" s="9" t="s">
        <v>167</v>
      </c>
      <c r="D10" s="8" t="s">
        <v>85</v>
      </c>
      <c r="E10" s="8" t="s">
        <v>78</v>
      </c>
      <c r="F10" s="8" t="s">
        <v>78</v>
      </c>
      <c r="G10" s="8" t="s">
        <v>78</v>
      </c>
      <c r="H10" s="9" t="s">
        <v>86</v>
      </c>
    </row>
    <row r="11" spans="1:13" x14ac:dyDescent="0.25">
      <c r="A11" s="10" t="s">
        <v>17</v>
      </c>
      <c r="B11" s="11" t="s">
        <v>89</v>
      </c>
      <c r="C11" s="11" t="s">
        <v>167</v>
      </c>
      <c r="D11" s="10" t="s">
        <v>85</v>
      </c>
      <c r="E11" s="10" t="s">
        <v>78</v>
      </c>
      <c r="F11" s="10" t="s">
        <v>78</v>
      </c>
      <c r="G11" s="10" t="s">
        <v>78</v>
      </c>
      <c r="H11" s="11" t="s">
        <v>86</v>
      </c>
    </row>
    <row r="12" spans="1:13" x14ac:dyDescent="0.25">
      <c r="A12" s="8" t="s">
        <v>18</v>
      </c>
      <c r="B12" s="9" t="s">
        <v>90</v>
      </c>
      <c r="C12" s="9" t="s">
        <v>167</v>
      </c>
      <c r="D12" s="8" t="s">
        <v>85</v>
      </c>
      <c r="E12" s="8" t="s">
        <v>78</v>
      </c>
      <c r="F12" s="8" t="s">
        <v>78</v>
      </c>
      <c r="G12" s="8" t="s">
        <v>78</v>
      </c>
      <c r="H12" s="9" t="s">
        <v>177</v>
      </c>
    </row>
    <row r="13" spans="1:13" x14ac:dyDescent="0.25">
      <c r="A13" s="10" t="s">
        <v>7</v>
      </c>
      <c r="B13" s="11" t="s">
        <v>91</v>
      </c>
      <c r="C13" s="11" t="s">
        <v>167</v>
      </c>
      <c r="D13" s="10" t="s">
        <v>85</v>
      </c>
      <c r="E13" s="10" t="s">
        <v>78</v>
      </c>
      <c r="F13" s="10" t="s">
        <v>78</v>
      </c>
      <c r="G13" s="10" t="s">
        <v>78</v>
      </c>
      <c r="H13" s="11" t="s">
        <v>175</v>
      </c>
    </row>
    <row r="14" spans="1:13" x14ac:dyDescent="0.25">
      <c r="A14" s="8" t="s">
        <v>8</v>
      </c>
      <c r="B14" s="9" t="s">
        <v>93</v>
      </c>
      <c r="C14" s="9" t="s">
        <v>167</v>
      </c>
      <c r="D14" s="8" t="s">
        <v>85</v>
      </c>
      <c r="E14" s="8" t="s">
        <v>78</v>
      </c>
      <c r="F14" s="8" t="s">
        <v>78</v>
      </c>
      <c r="G14" s="8" t="s">
        <v>78</v>
      </c>
      <c r="H14" s="9" t="s">
        <v>175</v>
      </c>
    </row>
    <row r="15" spans="1:13" x14ac:dyDescent="0.25">
      <c r="A15" s="10" t="s">
        <v>9</v>
      </c>
      <c r="B15" s="11" t="s">
        <v>94</v>
      </c>
      <c r="C15" s="11" t="s">
        <v>167</v>
      </c>
      <c r="D15" s="10" t="s">
        <v>85</v>
      </c>
      <c r="E15" s="10" t="s">
        <v>78</v>
      </c>
      <c r="F15" s="10" t="s">
        <v>78</v>
      </c>
      <c r="G15" s="10" t="s">
        <v>78</v>
      </c>
      <c r="H15" s="21" t="s">
        <v>175</v>
      </c>
    </row>
    <row r="16" spans="1:13" x14ac:dyDescent="0.25">
      <c r="A16" s="8" t="s">
        <v>10</v>
      </c>
      <c r="B16" s="9" t="s">
        <v>95</v>
      </c>
      <c r="C16" s="9" t="s">
        <v>167</v>
      </c>
      <c r="D16" s="8" t="s">
        <v>85</v>
      </c>
      <c r="E16" s="8" t="s">
        <v>78</v>
      </c>
      <c r="F16" s="8" t="s">
        <v>78</v>
      </c>
      <c r="G16" s="8" t="s">
        <v>78</v>
      </c>
      <c r="H16" s="9" t="s">
        <v>175</v>
      </c>
    </row>
    <row r="17" spans="1:8" x14ac:dyDescent="0.25">
      <c r="A17" s="10" t="s">
        <v>11</v>
      </c>
      <c r="B17" s="11" t="s">
        <v>96</v>
      </c>
      <c r="C17" s="11" t="s">
        <v>167</v>
      </c>
      <c r="D17" s="10" t="s">
        <v>85</v>
      </c>
      <c r="E17" s="10" t="s">
        <v>78</v>
      </c>
      <c r="F17" s="10" t="s">
        <v>78</v>
      </c>
      <c r="G17" s="10" t="s">
        <v>78</v>
      </c>
      <c r="H17" s="21" t="s">
        <v>175</v>
      </c>
    </row>
    <row r="18" spans="1:8" x14ac:dyDescent="0.25">
      <c r="A18" s="8" t="s">
        <v>12</v>
      </c>
      <c r="B18" s="9" t="s">
        <v>97</v>
      </c>
      <c r="C18" s="9" t="s">
        <v>167</v>
      </c>
      <c r="D18" s="8" t="s">
        <v>85</v>
      </c>
      <c r="E18" s="8" t="s">
        <v>78</v>
      </c>
      <c r="F18" s="8" t="s">
        <v>78</v>
      </c>
      <c r="G18" s="8" t="s">
        <v>78</v>
      </c>
      <c r="H18" s="9" t="s">
        <v>175</v>
      </c>
    </row>
    <row r="19" spans="1:8" x14ac:dyDescent="0.25">
      <c r="A19" s="10" t="s">
        <v>13</v>
      </c>
      <c r="B19" s="11" t="s">
        <v>98</v>
      </c>
      <c r="C19" s="11" t="s">
        <v>167</v>
      </c>
      <c r="D19" s="10" t="s">
        <v>85</v>
      </c>
      <c r="E19" s="10" t="s">
        <v>78</v>
      </c>
      <c r="F19" s="10" t="s">
        <v>78</v>
      </c>
      <c r="G19" s="20" t="s">
        <v>102</v>
      </c>
      <c r="H19" s="11" t="s">
        <v>92</v>
      </c>
    </row>
    <row r="20" spans="1:8" x14ac:dyDescent="0.25">
      <c r="A20" s="8" t="s">
        <v>19</v>
      </c>
      <c r="B20" s="9" t="s">
        <v>99</v>
      </c>
      <c r="C20" s="9" t="s">
        <v>100</v>
      </c>
      <c r="D20" s="8" t="s">
        <v>101</v>
      </c>
      <c r="E20" s="8" t="s">
        <v>102</v>
      </c>
      <c r="F20" s="8" t="s">
        <v>102</v>
      </c>
      <c r="G20" s="8" t="s">
        <v>102</v>
      </c>
      <c r="H20" s="9" t="s">
        <v>103</v>
      </c>
    </row>
    <row r="21" spans="1:8" x14ac:dyDescent="0.25">
      <c r="A21" s="10" t="s">
        <v>20</v>
      </c>
      <c r="B21" s="11" t="s">
        <v>104</v>
      </c>
      <c r="C21" s="11" t="s">
        <v>105</v>
      </c>
      <c r="D21" s="10" t="s">
        <v>106</v>
      </c>
      <c r="E21" s="10" t="s">
        <v>102</v>
      </c>
      <c r="F21" s="10" t="s">
        <v>102</v>
      </c>
      <c r="G21" s="10" t="s">
        <v>102</v>
      </c>
      <c r="H21" s="11" t="s">
        <v>103</v>
      </c>
    </row>
    <row r="22" spans="1:8" x14ac:dyDescent="0.25">
      <c r="A22" s="8" t="s">
        <v>21</v>
      </c>
      <c r="B22" s="9" t="s">
        <v>107</v>
      </c>
      <c r="C22" s="9" t="s">
        <v>105</v>
      </c>
      <c r="D22" s="8" t="s">
        <v>101</v>
      </c>
      <c r="E22" s="8" t="s">
        <v>102</v>
      </c>
      <c r="F22" s="8" t="s">
        <v>102</v>
      </c>
      <c r="G22" s="8" t="s">
        <v>102</v>
      </c>
      <c r="H22" s="9" t="s">
        <v>103</v>
      </c>
    </row>
    <row r="23" spans="1:8" x14ac:dyDescent="0.25">
      <c r="A23" s="10" t="s">
        <v>22</v>
      </c>
      <c r="B23" s="11" t="s">
        <v>108</v>
      </c>
      <c r="C23" s="11" t="s">
        <v>100</v>
      </c>
      <c r="D23" s="10" t="s">
        <v>109</v>
      </c>
      <c r="E23" s="10" t="s">
        <v>78</v>
      </c>
      <c r="F23" s="10" t="s">
        <v>102</v>
      </c>
      <c r="G23" s="10" t="s">
        <v>102</v>
      </c>
      <c r="H23" s="11" t="s">
        <v>103</v>
      </c>
    </row>
    <row r="24" spans="1:8" x14ac:dyDescent="0.25">
      <c r="A24" s="8" t="s">
        <v>23</v>
      </c>
      <c r="B24" s="9" t="s">
        <v>110</v>
      </c>
      <c r="C24" s="9" t="s">
        <v>105</v>
      </c>
      <c r="D24" s="8" t="s">
        <v>109</v>
      </c>
      <c r="E24" s="8" t="s">
        <v>78</v>
      </c>
      <c r="F24" s="8" t="s">
        <v>102</v>
      </c>
      <c r="G24" s="8" t="s">
        <v>102</v>
      </c>
      <c r="H24" s="9" t="s">
        <v>103</v>
      </c>
    </row>
    <row r="25" spans="1:8" x14ac:dyDescent="0.25">
      <c r="A25" s="10" t="s">
        <v>24</v>
      </c>
      <c r="B25" s="11" t="s">
        <v>111</v>
      </c>
      <c r="C25" s="11" t="s">
        <v>105</v>
      </c>
      <c r="D25" s="10" t="s">
        <v>109</v>
      </c>
      <c r="E25" s="10" t="s">
        <v>78</v>
      </c>
      <c r="F25" s="10" t="s">
        <v>102</v>
      </c>
      <c r="G25" s="10" t="s">
        <v>102</v>
      </c>
      <c r="H25" s="11" t="s">
        <v>172</v>
      </c>
    </row>
    <row r="26" spans="1:8" x14ac:dyDescent="0.25">
      <c r="A26" s="8" t="s">
        <v>25</v>
      </c>
      <c r="B26" s="9" t="s">
        <v>112</v>
      </c>
      <c r="C26" s="9" t="s">
        <v>113</v>
      </c>
      <c r="D26" s="8" t="s">
        <v>101</v>
      </c>
      <c r="E26" s="8" t="s">
        <v>114</v>
      </c>
      <c r="F26" s="8" t="s">
        <v>114</v>
      </c>
      <c r="G26" s="8" t="s">
        <v>102</v>
      </c>
      <c r="H26" s="9" t="s">
        <v>178</v>
      </c>
    </row>
    <row r="27" spans="1:8" x14ac:dyDescent="0.25">
      <c r="A27" s="10" t="s">
        <v>26</v>
      </c>
      <c r="B27" s="11" t="s">
        <v>115</v>
      </c>
      <c r="C27" s="11" t="s">
        <v>116</v>
      </c>
      <c r="D27" s="10" t="s">
        <v>117</v>
      </c>
      <c r="E27" s="10" t="s">
        <v>78</v>
      </c>
      <c r="F27" s="10" t="s">
        <v>78</v>
      </c>
      <c r="G27" s="20" t="s">
        <v>102</v>
      </c>
      <c r="H27" s="11" t="s">
        <v>173</v>
      </c>
    </row>
    <row r="28" spans="1:8" x14ac:dyDescent="0.25">
      <c r="A28" s="8" t="s">
        <v>27</v>
      </c>
      <c r="B28" s="9" t="s">
        <v>118</v>
      </c>
      <c r="C28" s="9" t="s">
        <v>116</v>
      </c>
      <c r="D28" s="8" t="s">
        <v>119</v>
      </c>
      <c r="E28" s="8" t="s">
        <v>78</v>
      </c>
      <c r="F28" s="8" t="s">
        <v>78</v>
      </c>
      <c r="G28" s="8" t="s">
        <v>102</v>
      </c>
      <c r="H28" s="9" t="s">
        <v>173</v>
      </c>
    </row>
    <row r="29" spans="1:8" x14ac:dyDescent="0.25">
      <c r="A29" s="10" t="s">
        <v>28</v>
      </c>
      <c r="B29" s="11" t="s">
        <v>120</v>
      </c>
      <c r="C29" s="11" t="s">
        <v>167</v>
      </c>
      <c r="D29" s="10" t="s">
        <v>117</v>
      </c>
      <c r="E29" s="10" t="s">
        <v>78</v>
      </c>
      <c r="F29" s="10" t="s">
        <v>78</v>
      </c>
      <c r="G29" s="10" t="s">
        <v>78</v>
      </c>
      <c r="H29" s="11" t="s">
        <v>179</v>
      </c>
    </row>
    <row r="30" spans="1:8" x14ac:dyDescent="0.25">
      <c r="A30" s="8" t="s">
        <v>29</v>
      </c>
      <c r="B30" s="9" t="s">
        <v>121</v>
      </c>
      <c r="C30" s="9" t="s">
        <v>167</v>
      </c>
      <c r="D30" s="8" t="s">
        <v>77</v>
      </c>
      <c r="E30" s="8" t="s">
        <v>78</v>
      </c>
      <c r="F30" s="8" t="s">
        <v>78</v>
      </c>
      <c r="G30" s="8" t="s">
        <v>78</v>
      </c>
      <c r="H30" s="9" t="s">
        <v>180</v>
      </c>
    </row>
    <row r="31" spans="1:8" x14ac:dyDescent="0.25">
      <c r="A31" s="10" t="s">
        <v>30</v>
      </c>
      <c r="B31" s="11" t="s">
        <v>122</v>
      </c>
      <c r="C31" s="11" t="s">
        <v>167</v>
      </c>
      <c r="D31" s="10" t="s">
        <v>123</v>
      </c>
      <c r="E31" s="10" t="s">
        <v>78</v>
      </c>
      <c r="F31" s="10" t="s">
        <v>102</v>
      </c>
      <c r="G31" s="20" t="s">
        <v>78</v>
      </c>
      <c r="H31" s="11" t="s">
        <v>181</v>
      </c>
    </row>
    <row r="32" spans="1:8" x14ac:dyDescent="0.25">
      <c r="A32" s="8" t="s">
        <v>31</v>
      </c>
      <c r="B32" s="9" t="s">
        <v>124</v>
      </c>
      <c r="C32" s="9" t="s">
        <v>167</v>
      </c>
      <c r="D32" s="8" t="s">
        <v>123</v>
      </c>
      <c r="E32" s="8" t="s">
        <v>78</v>
      </c>
      <c r="F32" s="8" t="s">
        <v>102</v>
      </c>
      <c r="G32" s="8" t="s">
        <v>78</v>
      </c>
      <c r="H32" s="9" t="s">
        <v>182</v>
      </c>
    </row>
    <row r="33" spans="1:8" x14ac:dyDescent="0.25">
      <c r="A33" s="10" t="s">
        <v>32</v>
      </c>
      <c r="B33" s="11" t="s">
        <v>125</v>
      </c>
      <c r="C33" s="11" t="s">
        <v>167</v>
      </c>
      <c r="D33" s="10" t="s">
        <v>77</v>
      </c>
      <c r="E33" s="10" t="s">
        <v>78</v>
      </c>
      <c r="F33" s="10" t="s">
        <v>78</v>
      </c>
      <c r="G33" s="10" t="s">
        <v>78</v>
      </c>
      <c r="H33" s="21" t="s">
        <v>180</v>
      </c>
    </row>
    <row r="34" spans="1:8" x14ac:dyDescent="0.25">
      <c r="A34" s="8" t="s">
        <v>33</v>
      </c>
      <c r="B34" s="9" t="s">
        <v>126</v>
      </c>
      <c r="C34" s="9" t="s">
        <v>167</v>
      </c>
      <c r="D34" s="8" t="s">
        <v>77</v>
      </c>
      <c r="E34" s="8" t="s">
        <v>78</v>
      </c>
      <c r="F34" s="8" t="s">
        <v>78</v>
      </c>
      <c r="G34" s="8" t="s">
        <v>78</v>
      </c>
      <c r="H34" s="9" t="s">
        <v>127</v>
      </c>
    </row>
    <row r="35" spans="1:8" x14ac:dyDescent="0.25">
      <c r="A35" s="10" t="s">
        <v>34</v>
      </c>
      <c r="B35" s="11" t="s">
        <v>128</v>
      </c>
      <c r="C35" s="11" t="s">
        <v>189</v>
      </c>
      <c r="D35" s="10" t="s">
        <v>129</v>
      </c>
      <c r="E35" s="10" t="s">
        <v>102</v>
      </c>
      <c r="F35" s="10" t="s">
        <v>102</v>
      </c>
      <c r="G35" s="10" t="s">
        <v>102</v>
      </c>
      <c r="H35" s="11" t="s">
        <v>130</v>
      </c>
    </row>
    <row r="36" spans="1:8" x14ac:dyDescent="0.25">
      <c r="A36" s="8" t="s">
        <v>35</v>
      </c>
      <c r="B36" s="9" t="s">
        <v>131</v>
      </c>
      <c r="C36" s="9" t="s">
        <v>189</v>
      </c>
      <c r="D36" s="8" t="s">
        <v>117</v>
      </c>
      <c r="E36" s="8" t="s">
        <v>102</v>
      </c>
      <c r="F36" s="8" t="s">
        <v>102</v>
      </c>
      <c r="G36" s="8" t="s">
        <v>102</v>
      </c>
      <c r="H36" s="9" t="s">
        <v>132</v>
      </c>
    </row>
    <row r="37" spans="1:8" x14ac:dyDescent="0.25">
      <c r="A37" s="10" t="s">
        <v>36</v>
      </c>
      <c r="B37" s="11" t="s">
        <v>133</v>
      </c>
      <c r="C37" s="11" t="s">
        <v>167</v>
      </c>
      <c r="D37" s="10" t="s">
        <v>134</v>
      </c>
      <c r="E37" s="10" t="s">
        <v>102</v>
      </c>
      <c r="F37" s="10" t="s">
        <v>102</v>
      </c>
      <c r="G37" s="10" t="s">
        <v>102</v>
      </c>
      <c r="H37" s="11" t="s">
        <v>183</v>
      </c>
    </row>
    <row r="38" spans="1:8" x14ac:dyDescent="0.25">
      <c r="A38" s="8" t="s">
        <v>37</v>
      </c>
      <c r="B38" s="9" t="s">
        <v>135</v>
      </c>
      <c r="C38" s="9" t="s">
        <v>189</v>
      </c>
      <c r="D38" s="8" t="s">
        <v>136</v>
      </c>
      <c r="E38" s="8" t="s">
        <v>102</v>
      </c>
      <c r="F38" s="8" t="s">
        <v>102</v>
      </c>
      <c r="G38" s="8" t="s">
        <v>102</v>
      </c>
      <c r="H38" s="9" t="s">
        <v>184</v>
      </c>
    </row>
    <row r="39" spans="1:8" x14ac:dyDescent="0.25">
      <c r="A39" s="10" t="s">
        <v>38</v>
      </c>
      <c r="B39" s="11" t="s">
        <v>137</v>
      </c>
      <c r="C39" s="11" t="s">
        <v>190</v>
      </c>
      <c r="D39" s="10" t="s">
        <v>138</v>
      </c>
      <c r="E39" s="10" t="s">
        <v>102</v>
      </c>
      <c r="F39" s="10" t="s">
        <v>102</v>
      </c>
      <c r="G39" s="10" t="s">
        <v>102</v>
      </c>
      <c r="H39" s="11" t="s">
        <v>185</v>
      </c>
    </row>
    <row r="40" spans="1:8" x14ac:dyDescent="0.25">
      <c r="A40" s="8" t="s">
        <v>39</v>
      </c>
      <c r="B40" s="9" t="s">
        <v>139</v>
      </c>
      <c r="C40" s="9" t="s">
        <v>140</v>
      </c>
      <c r="D40" s="8" t="s">
        <v>117</v>
      </c>
      <c r="E40" s="8" t="s">
        <v>78</v>
      </c>
      <c r="F40" s="8" t="s">
        <v>78</v>
      </c>
      <c r="G40" s="8" t="s">
        <v>102</v>
      </c>
      <c r="H40" s="9" t="s">
        <v>141</v>
      </c>
    </row>
    <row r="41" spans="1:8" x14ac:dyDescent="0.25">
      <c r="A41" s="10" t="s">
        <v>40</v>
      </c>
      <c r="B41" s="11" t="s">
        <v>142</v>
      </c>
      <c r="C41" s="11" t="s">
        <v>140</v>
      </c>
      <c r="D41" s="10" t="s">
        <v>117</v>
      </c>
      <c r="E41" s="10" t="s">
        <v>78</v>
      </c>
      <c r="F41" s="10" t="s">
        <v>78</v>
      </c>
      <c r="G41" s="10" t="s">
        <v>102</v>
      </c>
      <c r="H41" s="11" t="s">
        <v>141</v>
      </c>
    </row>
    <row r="42" spans="1:8" x14ac:dyDescent="0.25">
      <c r="A42" s="8" t="s">
        <v>41</v>
      </c>
      <c r="B42" s="9" t="s">
        <v>143</v>
      </c>
      <c r="C42" s="9" t="s">
        <v>167</v>
      </c>
      <c r="D42" s="8" t="s">
        <v>77</v>
      </c>
      <c r="E42" s="8" t="s">
        <v>78</v>
      </c>
      <c r="F42" s="8" t="s">
        <v>78</v>
      </c>
      <c r="G42" s="8" t="s">
        <v>102</v>
      </c>
      <c r="H42" s="9" t="s">
        <v>186</v>
      </c>
    </row>
    <row r="43" spans="1:8" x14ac:dyDescent="0.25">
      <c r="A43" s="10" t="s">
        <v>42</v>
      </c>
      <c r="B43" s="11" t="s">
        <v>144</v>
      </c>
      <c r="C43" s="11" t="s">
        <v>167</v>
      </c>
      <c r="D43" s="10" t="s">
        <v>77</v>
      </c>
      <c r="E43" s="10" t="s">
        <v>78</v>
      </c>
      <c r="F43" s="10" t="s">
        <v>78</v>
      </c>
      <c r="G43" s="10" t="s">
        <v>102</v>
      </c>
      <c r="H43" s="11" t="s">
        <v>187</v>
      </c>
    </row>
    <row r="44" spans="1:8" x14ac:dyDescent="0.25">
      <c r="A44" s="8" t="s">
        <v>43</v>
      </c>
      <c r="B44" s="9" t="s">
        <v>145</v>
      </c>
      <c r="C44" s="9" t="s">
        <v>167</v>
      </c>
      <c r="D44" s="8" t="s">
        <v>117</v>
      </c>
      <c r="E44" s="8" t="s">
        <v>78</v>
      </c>
      <c r="F44" s="8" t="s">
        <v>78</v>
      </c>
      <c r="G44" s="8" t="s">
        <v>102</v>
      </c>
      <c r="H44" s="9" t="s">
        <v>146</v>
      </c>
    </row>
    <row r="45" spans="1:8" x14ac:dyDescent="0.25">
      <c r="A45" s="10" t="s">
        <v>44</v>
      </c>
      <c r="B45" s="11" t="s">
        <v>147</v>
      </c>
      <c r="C45" s="11" t="s">
        <v>167</v>
      </c>
      <c r="D45" s="10" t="s">
        <v>117</v>
      </c>
      <c r="E45" s="10" t="s">
        <v>78</v>
      </c>
      <c r="F45" s="10" t="s">
        <v>78</v>
      </c>
      <c r="G45" s="10" t="s">
        <v>78</v>
      </c>
      <c r="H45" s="11" t="s">
        <v>148</v>
      </c>
    </row>
    <row r="46" spans="1:8" x14ac:dyDescent="0.25">
      <c r="A46" s="8" t="s">
        <v>45</v>
      </c>
      <c r="B46" s="9" t="s">
        <v>149</v>
      </c>
      <c r="C46" s="9" t="s">
        <v>167</v>
      </c>
      <c r="D46" s="8" t="s">
        <v>117</v>
      </c>
      <c r="E46" s="8" t="s">
        <v>78</v>
      </c>
      <c r="F46" s="8" t="s">
        <v>78</v>
      </c>
      <c r="G46" s="8" t="s">
        <v>78</v>
      </c>
      <c r="H46" s="9" t="s">
        <v>150</v>
      </c>
    </row>
    <row r="47" spans="1:8" x14ac:dyDescent="0.25">
      <c r="A47" s="10" t="s">
        <v>46</v>
      </c>
      <c r="B47" s="11" t="s">
        <v>151</v>
      </c>
      <c r="C47" s="11" t="s">
        <v>152</v>
      </c>
      <c r="D47" s="10" t="s">
        <v>117</v>
      </c>
      <c r="E47" s="10" t="s">
        <v>78</v>
      </c>
      <c r="F47" s="10" t="s">
        <v>102</v>
      </c>
      <c r="G47" s="10" t="s">
        <v>102</v>
      </c>
      <c r="H47" s="11" t="s">
        <v>153</v>
      </c>
    </row>
    <row r="48" spans="1:8" x14ac:dyDescent="0.25">
      <c r="A48" s="8" t="s">
        <v>47</v>
      </c>
      <c r="B48" s="9" t="s">
        <v>154</v>
      </c>
      <c r="C48" s="9" t="s">
        <v>167</v>
      </c>
      <c r="D48" s="8" t="s">
        <v>117</v>
      </c>
      <c r="E48" s="8" t="s">
        <v>78</v>
      </c>
      <c r="F48" s="8" t="s">
        <v>78</v>
      </c>
      <c r="G48" s="8" t="s">
        <v>78</v>
      </c>
      <c r="H48" s="9" t="s">
        <v>155</v>
      </c>
    </row>
    <row r="49" spans="1:8" x14ac:dyDescent="0.25">
      <c r="A49" s="10" t="s">
        <v>48</v>
      </c>
      <c r="B49" s="11" t="s">
        <v>156</v>
      </c>
      <c r="C49" s="11" t="s">
        <v>167</v>
      </c>
      <c r="D49" s="10" t="s">
        <v>117</v>
      </c>
      <c r="E49" s="10" t="s">
        <v>78</v>
      </c>
      <c r="F49" s="10" t="s">
        <v>78</v>
      </c>
      <c r="G49" s="20" t="s">
        <v>78</v>
      </c>
      <c r="H49" s="11" t="s">
        <v>157</v>
      </c>
    </row>
    <row r="50" spans="1:8" x14ac:dyDescent="0.25">
      <c r="A50" s="8" t="s">
        <v>49</v>
      </c>
      <c r="B50" s="9" t="s">
        <v>158</v>
      </c>
      <c r="C50" s="9" t="s">
        <v>100</v>
      </c>
      <c r="D50" s="8" t="s">
        <v>159</v>
      </c>
      <c r="E50" s="8" t="s">
        <v>78</v>
      </c>
      <c r="F50" s="8" t="s">
        <v>78</v>
      </c>
      <c r="G50" s="8" t="s">
        <v>102</v>
      </c>
      <c r="H50" s="9" t="s">
        <v>160</v>
      </c>
    </row>
    <row r="51" spans="1:8" x14ac:dyDescent="0.25">
      <c r="A51" s="10" t="s">
        <v>50</v>
      </c>
      <c r="B51" s="11" t="s">
        <v>161</v>
      </c>
      <c r="C51" s="11" t="s">
        <v>189</v>
      </c>
      <c r="D51" s="10" t="s">
        <v>162</v>
      </c>
      <c r="E51" s="10" t="s">
        <v>102</v>
      </c>
      <c r="F51" s="10" t="s">
        <v>102</v>
      </c>
      <c r="G51" s="10" t="s">
        <v>102</v>
      </c>
      <c r="H51" s="11" t="s">
        <v>174</v>
      </c>
    </row>
    <row r="52" spans="1:8" x14ac:dyDescent="0.25">
      <c r="A52" s="8" t="s">
        <v>51</v>
      </c>
      <c r="B52" s="9" t="s">
        <v>163</v>
      </c>
      <c r="C52" s="9" t="s">
        <v>168</v>
      </c>
      <c r="D52" s="8" t="s">
        <v>117</v>
      </c>
      <c r="E52" s="8" t="s">
        <v>102</v>
      </c>
      <c r="F52" s="8" t="s">
        <v>102</v>
      </c>
      <c r="G52" s="8" t="s">
        <v>102</v>
      </c>
      <c r="H52" s="9" t="s">
        <v>164</v>
      </c>
    </row>
    <row r="53" spans="1:8" x14ac:dyDescent="0.25">
      <c r="A53" s="10" t="s">
        <v>52</v>
      </c>
      <c r="B53" s="11" t="s">
        <v>165</v>
      </c>
      <c r="C53" s="11" t="s">
        <v>169</v>
      </c>
      <c r="D53" s="10" t="s">
        <v>117</v>
      </c>
      <c r="E53" s="10" t="s">
        <v>102</v>
      </c>
      <c r="F53" s="10" t="s">
        <v>102</v>
      </c>
      <c r="G53" s="10" t="s">
        <v>102</v>
      </c>
      <c r="H53" s="11" t="s">
        <v>166</v>
      </c>
    </row>
  </sheetData>
  <phoneticPr fontId="1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26"/>
  <sheetViews>
    <sheetView topLeftCell="B1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C2" sqref="C2"/>
    </sheetView>
  </sheetViews>
  <sheetFormatPr defaultRowHeight="15" x14ac:dyDescent="0.25"/>
  <cols>
    <col min="1" max="1" width="10.7109375" hidden="1" customWidth="1"/>
    <col min="2" max="2" width="8.140625" bestFit="1" customWidth="1"/>
    <col min="3" max="4" width="10.5703125" bestFit="1" customWidth="1"/>
    <col min="5" max="6" width="9" bestFit="1" customWidth="1"/>
    <col min="7" max="8" width="10.5703125" bestFit="1" customWidth="1"/>
    <col min="9" max="15" width="5.5703125" bestFit="1" customWidth="1"/>
    <col min="16" max="18" width="10.5703125" bestFit="1" customWidth="1"/>
    <col min="19" max="19" width="9" bestFit="1" customWidth="1"/>
    <col min="20" max="20" width="10.5703125" bestFit="1" customWidth="1"/>
    <col min="21" max="23" width="5.5703125" bestFit="1" customWidth="1"/>
    <col min="24" max="24" width="8.42578125" bestFit="1" customWidth="1"/>
    <col min="25" max="25" width="7.7109375" bestFit="1" customWidth="1"/>
    <col min="26" max="26" width="7.85546875" bestFit="1" customWidth="1"/>
    <col min="27" max="27" width="8" bestFit="1" customWidth="1"/>
    <col min="28" max="29" width="9.28515625" bestFit="1" customWidth="1"/>
    <col min="30" max="31" width="9" bestFit="1" customWidth="1"/>
    <col min="32" max="32" width="8" bestFit="1" customWidth="1"/>
    <col min="33" max="33" width="4.5703125" bestFit="1" customWidth="1"/>
    <col min="34" max="34" width="9" bestFit="1" customWidth="1"/>
    <col min="35" max="35" width="11.5703125" bestFit="1" customWidth="1"/>
    <col min="36" max="37" width="5.5703125" bestFit="1" customWidth="1"/>
    <col min="38" max="38" width="7.5703125" bestFit="1" customWidth="1"/>
    <col min="39" max="39" width="7" bestFit="1" customWidth="1"/>
    <col min="40" max="40" width="7.7109375" bestFit="1" customWidth="1"/>
    <col min="41" max="41" width="5.28515625" customWidth="1"/>
    <col min="42" max="42" width="6.42578125" customWidth="1"/>
    <col min="43" max="44" width="11.5703125" bestFit="1" customWidth="1"/>
    <col min="45" max="45" width="7.5703125" bestFit="1" customWidth="1"/>
    <col min="46" max="46" width="11.7109375" bestFit="1" customWidth="1"/>
    <col min="47" max="47" width="11" bestFit="1" customWidth="1"/>
    <col min="48" max="48" width="5.85546875" bestFit="1" customWidth="1"/>
    <col min="49" max="49" width="4.5703125" bestFit="1" customWidth="1"/>
    <col min="50" max="51" width="5.5703125" bestFit="1" customWidth="1"/>
    <col min="52" max="52" width="11" bestFit="1" customWidth="1"/>
    <col min="53" max="53" width="9.140625" bestFit="1" customWidth="1"/>
    <col min="54" max="54" width="9" bestFit="1" customWidth="1"/>
  </cols>
  <sheetData>
    <row r="1" spans="1:54" ht="30" x14ac:dyDescent="0.25">
      <c r="A1" s="7" t="s">
        <v>0</v>
      </c>
      <c r="B1" s="7" t="s">
        <v>188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</row>
    <row r="2" spans="1:54" x14ac:dyDescent="0.25">
      <c r="A2" s="16">
        <v>25569</v>
      </c>
      <c r="B2" s="16" t="str">
        <f>YEAR(A2)&amp;"-Q"&amp;ROUNDUP(MONTH(A2)/3,0)</f>
        <v>1970-Q1</v>
      </c>
      <c r="C2" s="12">
        <v>1104407.163471109</v>
      </c>
      <c r="D2" s="12">
        <v>598563.27337045036</v>
      </c>
      <c r="E2" s="12">
        <v>209247.58911645907</v>
      </c>
      <c r="F2" s="12">
        <v>277081.21003804327</v>
      </c>
      <c r="G2" s="12">
        <v>126077.51547394546</v>
      </c>
      <c r="H2" s="12">
        <v>128803.66574149951</v>
      </c>
      <c r="I2" s="13">
        <v>10.988226627179287</v>
      </c>
      <c r="J2" s="13">
        <v>11.31734240656146</v>
      </c>
      <c r="K2" s="13">
        <v>8.8639192041399255</v>
      </c>
      <c r="L2" s="13">
        <v>11.910546222891266</v>
      </c>
      <c r="M2" s="13">
        <v>17.912356555922681</v>
      </c>
      <c r="N2" s="13">
        <v>18.009664729430387</v>
      </c>
      <c r="O2" s="13">
        <v>11.00779885539043</v>
      </c>
      <c r="P2" s="12">
        <v>121612.75194063231</v>
      </c>
      <c r="Q2" s="12">
        <v>59915.177681077992</v>
      </c>
      <c r="R2" s="12">
        <v>47105.619521485576</v>
      </c>
      <c r="S2" s="12">
        <v>14617.120210740386</v>
      </c>
      <c r="T2" s="12">
        <v>107020.79720256357</v>
      </c>
      <c r="U2" s="13">
        <v>14.274151491053445</v>
      </c>
      <c r="V2" s="13"/>
      <c r="W2" s="13"/>
      <c r="X2" s="13"/>
      <c r="Y2" s="13"/>
      <c r="Z2" s="13"/>
      <c r="AA2" s="13"/>
      <c r="AB2" s="14"/>
      <c r="AC2" s="14"/>
      <c r="AD2" s="12">
        <v>128192.35171876503</v>
      </c>
      <c r="AE2" s="12">
        <v>126112.9516363351</v>
      </c>
      <c r="AF2" s="12">
        <v>1964.2375867072035</v>
      </c>
      <c r="AG2" s="13">
        <v>1.6220937166297063</v>
      </c>
      <c r="AH2" s="12">
        <v>96219.961948306853</v>
      </c>
      <c r="AI2" s="12">
        <v>63697507.767398827</v>
      </c>
      <c r="AJ2" s="15">
        <v>7.9869932180000003</v>
      </c>
      <c r="AK2" s="15">
        <v>7.9228653333333332</v>
      </c>
      <c r="AL2" s="13">
        <v>10.906037107048608</v>
      </c>
      <c r="AM2" s="13">
        <v>2.2245466494211059</v>
      </c>
      <c r="AN2" s="13">
        <v>30.889377315550529</v>
      </c>
      <c r="AO2" s="14"/>
      <c r="AP2" s="14"/>
      <c r="AQ2" s="12">
        <v>3756053.8536916585</v>
      </c>
      <c r="AR2" s="12">
        <v>5124389.1496222075</v>
      </c>
      <c r="AS2" s="13">
        <v>22.611215696278787</v>
      </c>
      <c r="AT2" s="13">
        <v>8.7572858230757014</v>
      </c>
      <c r="AU2" s="13">
        <v>17.338310432866859</v>
      </c>
      <c r="AV2" s="13"/>
      <c r="AW2" s="15">
        <v>5.42509861062173E-2</v>
      </c>
      <c r="AX2" s="15">
        <v>0.47509139151585361</v>
      </c>
      <c r="AY2" s="15">
        <v>29.222661936543929</v>
      </c>
      <c r="AZ2" s="15">
        <v>1.1745125749674203</v>
      </c>
      <c r="BA2" s="15"/>
      <c r="BB2" s="15"/>
    </row>
    <row r="3" spans="1:54" x14ac:dyDescent="0.25">
      <c r="A3" s="16">
        <v>25659</v>
      </c>
      <c r="B3" s="16" t="str">
        <f t="shared" ref="B3:B66" si="0">YEAR(A3)&amp;"-Q"&amp;ROUNDUP(MONTH(A3)/3,0)</f>
        <v>1970-Q2</v>
      </c>
      <c r="C3" s="12">
        <v>1125635.9762710619</v>
      </c>
      <c r="D3" s="12">
        <v>606012.69504884339</v>
      </c>
      <c r="E3" s="12">
        <v>212952.67948851976</v>
      </c>
      <c r="F3" s="12">
        <v>293535.83642765845</v>
      </c>
      <c r="G3" s="12">
        <v>129313.3302277511</v>
      </c>
      <c r="H3" s="12">
        <v>132007.67961916359</v>
      </c>
      <c r="I3" s="13">
        <v>11.216122166253241</v>
      </c>
      <c r="J3" s="13">
        <v>11.485600853291082</v>
      </c>
      <c r="K3" s="13">
        <v>9.1544087503114184</v>
      </c>
      <c r="L3" s="13">
        <v>12.096647476834036</v>
      </c>
      <c r="M3" s="13">
        <v>18.346910978913215</v>
      </c>
      <c r="N3" s="13">
        <v>18.428732049664429</v>
      </c>
      <c r="O3" s="13">
        <v>11.255857969499857</v>
      </c>
      <c r="P3" s="12">
        <v>126521.10886781858</v>
      </c>
      <c r="Q3" s="12">
        <v>62682.599715194352</v>
      </c>
      <c r="R3" s="12">
        <v>48854.181884539976</v>
      </c>
      <c r="S3" s="12">
        <v>15008.818650707703</v>
      </c>
      <c r="T3" s="12">
        <v>111536.78159973433</v>
      </c>
      <c r="U3" s="13">
        <v>14.434899026747654</v>
      </c>
      <c r="V3" s="13"/>
      <c r="W3" s="13"/>
      <c r="X3" s="13"/>
      <c r="Y3" s="13"/>
      <c r="Z3" s="13"/>
      <c r="AA3" s="13"/>
      <c r="AB3" s="14"/>
      <c r="AC3" s="14"/>
      <c r="AD3" s="12">
        <v>128236.17248013585</v>
      </c>
      <c r="AE3" s="12">
        <v>126220.65764205391</v>
      </c>
      <c r="AF3" s="12">
        <v>1903.9208640634693</v>
      </c>
      <c r="AG3" s="13">
        <v>1.5717209887827568</v>
      </c>
      <c r="AH3" s="12">
        <v>96565.848610942354</v>
      </c>
      <c r="AI3" s="12">
        <v>63565291.407978795</v>
      </c>
      <c r="AJ3" s="15">
        <v>7.9565450039999996</v>
      </c>
      <c r="AK3" s="15">
        <v>8.2544389999999996</v>
      </c>
      <c r="AL3" s="13">
        <v>10.880835344232644</v>
      </c>
      <c r="AM3" s="13">
        <v>2.2245466494211059</v>
      </c>
      <c r="AN3" s="13">
        <v>30.711237884582975</v>
      </c>
      <c r="AO3" s="14"/>
      <c r="AP3" s="14"/>
      <c r="AQ3" s="12">
        <v>3840505.1965267127</v>
      </c>
      <c r="AR3" s="12">
        <v>5237063.6648917161</v>
      </c>
      <c r="AS3" s="13">
        <v>22.891405302590154</v>
      </c>
      <c r="AT3" s="13">
        <v>8.9180011996390132</v>
      </c>
      <c r="AU3" s="13">
        <v>17.70834289182179</v>
      </c>
      <c r="AV3" s="13"/>
      <c r="AW3" s="15">
        <v>5.5686386217723281E-2</v>
      </c>
      <c r="AX3" s="15">
        <v>0.49661125909321763</v>
      </c>
      <c r="AY3" s="15">
        <v>29.462914823796048</v>
      </c>
      <c r="AZ3" s="15">
        <v>1.1823959152420338</v>
      </c>
      <c r="BA3" s="15"/>
      <c r="BB3" s="15"/>
    </row>
    <row r="4" spans="1:54" x14ac:dyDescent="0.25">
      <c r="A4" s="16">
        <v>25750</v>
      </c>
      <c r="B4" s="16" t="str">
        <f t="shared" si="0"/>
        <v>1970-Q3</v>
      </c>
      <c r="C4" s="12">
        <v>1139197.1506646315</v>
      </c>
      <c r="D4" s="12">
        <v>613282.61137445515</v>
      </c>
      <c r="E4" s="12">
        <v>216039.97315328498</v>
      </c>
      <c r="F4" s="12">
        <v>298001.79777645518</v>
      </c>
      <c r="G4" s="12">
        <v>132285.75396923596</v>
      </c>
      <c r="H4" s="12">
        <v>136492.00404952522</v>
      </c>
      <c r="I4" s="13">
        <v>11.383722563847307</v>
      </c>
      <c r="J4" s="13">
        <v>11.679380122656555</v>
      </c>
      <c r="K4" s="13">
        <v>9.2919180358059368</v>
      </c>
      <c r="L4" s="13">
        <v>12.272169096687797</v>
      </c>
      <c r="M4" s="13">
        <v>18.710239438579116</v>
      </c>
      <c r="N4" s="13">
        <v>18.520812549703503</v>
      </c>
      <c r="O4" s="13">
        <v>11.43698108065473</v>
      </c>
      <c r="P4" s="12">
        <v>129958.73808662519</v>
      </c>
      <c r="Q4" s="12">
        <v>65203.001104053386</v>
      </c>
      <c r="R4" s="12">
        <v>49496.380576456286</v>
      </c>
      <c r="S4" s="12">
        <v>15285.315863602384</v>
      </c>
      <c r="T4" s="12">
        <v>114699.38168050967</v>
      </c>
      <c r="U4" s="13">
        <v>14.568972351816717</v>
      </c>
      <c r="V4" s="13"/>
      <c r="W4" s="13"/>
      <c r="X4" s="13"/>
      <c r="Y4" s="13"/>
      <c r="Z4" s="13"/>
      <c r="AA4" s="13"/>
      <c r="AB4" s="14"/>
      <c r="AC4" s="14"/>
      <c r="AD4" s="12">
        <v>128469.50358092482</v>
      </c>
      <c r="AE4" s="12">
        <v>126383.70923862673</v>
      </c>
      <c r="AF4" s="12">
        <v>1970.2768446299262</v>
      </c>
      <c r="AG4" s="13">
        <v>1.6235715746999986</v>
      </c>
      <c r="AH4" s="12">
        <v>96932.814346521205</v>
      </c>
      <c r="AI4" s="12">
        <v>63444779.68058721</v>
      </c>
      <c r="AJ4" s="15">
        <v>7.602188806</v>
      </c>
      <c r="AK4" s="15">
        <v>8.3847469999999991</v>
      </c>
      <c r="AL4" s="13">
        <v>10.701915950248642</v>
      </c>
      <c r="AM4" s="13">
        <v>2.2245466494211059</v>
      </c>
      <c r="AN4" s="13">
        <v>29.464261868637038</v>
      </c>
      <c r="AO4" s="14"/>
      <c r="AP4" s="14"/>
      <c r="AQ4" s="12">
        <v>3876365.7814778527</v>
      </c>
      <c r="AR4" s="12">
        <v>5289767.6411683485</v>
      </c>
      <c r="AS4" s="13">
        <v>23.184501339620436</v>
      </c>
      <c r="AT4" s="13">
        <v>9.0137974073359288</v>
      </c>
      <c r="AU4" s="13">
        <v>17.955727112615421</v>
      </c>
      <c r="AV4" s="13"/>
      <c r="AW4" s="15">
        <v>5.7235923620430923E-2</v>
      </c>
      <c r="AX4" s="15">
        <v>0.51591301993631744</v>
      </c>
      <c r="AY4" s="15">
        <v>29.314629195467436</v>
      </c>
      <c r="AZ4" s="15">
        <v>1.185116357234635</v>
      </c>
      <c r="BA4" s="15"/>
      <c r="BB4" s="15"/>
    </row>
    <row r="5" spans="1:54" x14ac:dyDescent="0.25">
      <c r="A5" s="16">
        <v>25842</v>
      </c>
      <c r="B5" s="16" t="str">
        <f t="shared" si="0"/>
        <v>1970-Q4</v>
      </c>
      <c r="C5" s="12">
        <v>1152997.1841135086</v>
      </c>
      <c r="D5" s="12">
        <v>625191.56351776689</v>
      </c>
      <c r="E5" s="12">
        <v>219597.32101775202</v>
      </c>
      <c r="F5" s="12">
        <v>296785.95953206101</v>
      </c>
      <c r="G5" s="12">
        <v>134084.88560979845</v>
      </c>
      <c r="H5" s="12">
        <v>136862.87979136719</v>
      </c>
      <c r="I5" s="13">
        <v>11.512022354295631</v>
      </c>
      <c r="J5" s="13">
        <v>11.825374687888848</v>
      </c>
      <c r="K5" s="13">
        <v>9.3369934207232976</v>
      </c>
      <c r="L5" s="13">
        <v>12.435867925776796</v>
      </c>
      <c r="M5" s="13">
        <v>18.993658461726465</v>
      </c>
      <c r="N5" s="13">
        <v>18.638390713553488</v>
      </c>
      <c r="O5" s="13">
        <v>11.53924801084376</v>
      </c>
      <c r="P5" s="12">
        <v>133015.47325833436</v>
      </c>
      <c r="Q5" s="12">
        <v>67596.136571541501</v>
      </c>
      <c r="R5" s="12">
        <v>49534.055757770242</v>
      </c>
      <c r="S5" s="12">
        <v>15918.583929480243</v>
      </c>
      <c r="T5" s="12">
        <v>117130.19232931174</v>
      </c>
      <c r="U5" s="13">
        <v>14.752618767554864</v>
      </c>
      <c r="V5" s="13"/>
      <c r="W5" s="13"/>
      <c r="X5" s="13"/>
      <c r="Y5" s="13"/>
      <c r="Z5" s="13"/>
      <c r="AA5" s="13"/>
      <c r="AB5" s="14"/>
      <c r="AC5" s="14"/>
      <c r="AD5" s="12">
        <v>128676.48272400681</v>
      </c>
      <c r="AE5" s="12">
        <v>126605.22924521341</v>
      </c>
      <c r="AF5" s="12">
        <v>1956.549894881063</v>
      </c>
      <c r="AG5" s="13">
        <v>1.6096596945659054</v>
      </c>
      <c r="AH5" s="12">
        <v>97398.992764564871</v>
      </c>
      <c r="AI5" s="12">
        <v>63341971.638982497</v>
      </c>
      <c r="AJ5" s="15">
        <v>7.2423084040000001</v>
      </c>
      <c r="AK5" s="15">
        <v>8.3409326666666672</v>
      </c>
      <c r="AL5" s="13">
        <v>10.644748268145484</v>
      </c>
      <c r="AM5" s="13">
        <v>2.2245466494211059</v>
      </c>
      <c r="AN5" s="13">
        <v>29.07235512017764</v>
      </c>
      <c r="AO5" s="14"/>
      <c r="AP5" s="14"/>
      <c r="AQ5" s="12">
        <v>3866830.9708681349</v>
      </c>
      <c r="AR5" s="12">
        <v>5311138.268936526</v>
      </c>
      <c r="AS5" s="13">
        <v>23.257504116731194</v>
      </c>
      <c r="AT5" s="13">
        <v>9.1070265500672445</v>
      </c>
      <c r="AU5" s="13">
        <v>18.202735947106522</v>
      </c>
      <c r="AV5" s="13"/>
      <c r="AW5" s="15">
        <v>5.8626454169108271E-2</v>
      </c>
      <c r="AX5" s="15">
        <v>0.53391267465436953</v>
      </c>
      <c r="AY5" s="15">
        <v>28.769063969405114</v>
      </c>
      <c r="AZ5" s="15">
        <v>1.1856034034677749</v>
      </c>
      <c r="BA5" s="15"/>
      <c r="BB5" s="15"/>
    </row>
    <row r="6" spans="1:54" x14ac:dyDescent="0.25">
      <c r="A6" s="16">
        <v>25934</v>
      </c>
      <c r="B6" s="16" t="str">
        <f t="shared" si="0"/>
        <v>1971-Q1</v>
      </c>
      <c r="C6" s="12">
        <v>1150981.1808002347</v>
      </c>
      <c r="D6" s="12">
        <v>629496.46289122535</v>
      </c>
      <c r="E6" s="12">
        <v>220330.06145540983</v>
      </c>
      <c r="F6" s="12">
        <v>295194.29002563906</v>
      </c>
      <c r="G6" s="12">
        <v>136811.21859264499</v>
      </c>
      <c r="H6" s="12">
        <v>139120.53512127002</v>
      </c>
      <c r="I6" s="13">
        <v>11.821412000645568</v>
      </c>
      <c r="J6" s="13">
        <v>11.991113520557853</v>
      </c>
      <c r="K6" s="13">
        <v>9.9754837870004334</v>
      </c>
      <c r="L6" s="13">
        <v>12.757081841417726</v>
      </c>
      <c r="M6" s="13">
        <v>19.133266725516325</v>
      </c>
      <c r="N6" s="13">
        <v>18.81104940512013</v>
      </c>
      <c r="O6" s="13">
        <v>11.874644418211552</v>
      </c>
      <c r="P6" s="12">
        <v>136351.48455159387</v>
      </c>
      <c r="Q6" s="12">
        <v>69963.952064136349</v>
      </c>
      <c r="R6" s="12">
        <v>50361.678960992926</v>
      </c>
      <c r="S6" s="12">
        <v>16058.488840006035</v>
      </c>
      <c r="T6" s="12">
        <v>120325.63102512927</v>
      </c>
      <c r="U6" s="13">
        <v>15.022850173958533</v>
      </c>
      <c r="V6" s="13"/>
      <c r="W6" s="13"/>
      <c r="X6" s="13"/>
      <c r="Y6" s="13"/>
      <c r="Z6" s="13"/>
      <c r="AA6" s="13"/>
      <c r="AB6" s="14"/>
      <c r="AC6" s="14"/>
      <c r="AD6" s="12">
        <v>128939.70406021643</v>
      </c>
      <c r="AE6" s="12">
        <v>126830.00145062474</v>
      </c>
      <c r="AF6" s="12">
        <v>1992.8529695406401</v>
      </c>
      <c r="AG6" s="13">
        <v>1.6361931532016207</v>
      </c>
      <c r="AH6" s="12">
        <v>97880.328701112405</v>
      </c>
      <c r="AI6" s="12">
        <v>63236467.098404594</v>
      </c>
      <c r="AJ6" s="15">
        <v>6.5168982130000002</v>
      </c>
      <c r="AK6" s="15">
        <v>7.8606236666666662</v>
      </c>
      <c r="AL6" s="13">
        <v>11.598524020715281</v>
      </c>
      <c r="AM6" s="13">
        <v>2.5437641058402778</v>
      </c>
      <c r="AN6" s="13">
        <v>29.464261868637038</v>
      </c>
      <c r="AO6" s="14"/>
      <c r="AP6" s="14"/>
      <c r="AQ6" s="12">
        <v>3893364.2853999459</v>
      </c>
      <c r="AR6" s="12">
        <v>5323316.3623603564</v>
      </c>
      <c r="AS6" s="13">
        <v>23.472767429525863</v>
      </c>
      <c r="AT6" s="13">
        <v>9.074991466024029</v>
      </c>
      <c r="AU6" s="13">
        <v>18.201225236209833</v>
      </c>
      <c r="AV6" s="13"/>
      <c r="AW6" s="15">
        <v>6.0786356224775975E-2</v>
      </c>
      <c r="AX6" s="15">
        <v>0.55163566399053854</v>
      </c>
      <c r="AY6" s="15">
        <v>29.060754966005678</v>
      </c>
      <c r="AZ6" s="15">
        <v>1.1830205824710129</v>
      </c>
      <c r="BA6" s="15">
        <v>0.9723842862699339</v>
      </c>
      <c r="BB6" s="15"/>
    </row>
    <row r="7" spans="1:54" x14ac:dyDescent="0.25">
      <c r="A7" s="16">
        <v>26024</v>
      </c>
      <c r="B7" s="16" t="str">
        <f t="shared" si="0"/>
        <v>1971-Q2</v>
      </c>
      <c r="C7" s="12">
        <v>1165725.4343439613</v>
      </c>
      <c r="D7" s="12">
        <v>638836.74792774371</v>
      </c>
      <c r="E7" s="12">
        <v>224304.77175294695</v>
      </c>
      <c r="F7" s="12">
        <v>302995.92872061545</v>
      </c>
      <c r="G7" s="12">
        <v>136711.30075578205</v>
      </c>
      <c r="H7" s="12">
        <v>138098.87786795883</v>
      </c>
      <c r="I7" s="13">
        <v>11.955537752405965</v>
      </c>
      <c r="J7" s="13">
        <v>12.17043384328433</v>
      </c>
      <c r="K7" s="13">
        <v>10.029679802263697</v>
      </c>
      <c r="L7" s="13">
        <v>12.967741910837429</v>
      </c>
      <c r="M7" s="13">
        <v>19.319999499964698</v>
      </c>
      <c r="N7" s="13">
        <v>18.986023220485642</v>
      </c>
      <c r="O7" s="13">
        <v>12.018331422061356</v>
      </c>
      <c r="P7" s="12">
        <v>139665.03077682108</v>
      </c>
      <c r="Q7" s="12">
        <v>71505.20567519842</v>
      </c>
      <c r="R7" s="12">
        <v>51835.749666844844</v>
      </c>
      <c r="S7" s="12">
        <v>16355.651481817678</v>
      </c>
      <c r="T7" s="12">
        <v>123340.95534204326</v>
      </c>
      <c r="U7" s="13">
        <v>15.276235609740946</v>
      </c>
      <c r="V7" s="13"/>
      <c r="W7" s="13"/>
      <c r="X7" s="13"/>
      <c r="Y7" s="13"/>
      <c r="Z7" s="13"/>
      <c r="AA7" s="13"/>
      <c r="AB7" s="14"/>
      <c r="AC7" s="14"/>
      <c r="AD7" s="12">
        <v>129314.72586673695</v>
      </c>
      <c r="AE7" s="12">
        <v>127099.80689622265</v>
      </c>
      <c r="AF7" s="12">
        <v>2092.1908939790742</v>
      </c>
      <c r="AG7" s="13">
        <v>1.7128126403769663</v>
      </c>
      <c r="AH7" s="12">
        <v>98185.534696828399</v>
      </c>
      <c r="AI7" s="12">
        <v>63158969.006641984</v>
      </c>
      <c r="AJ7" s="15">
        <v>5.9386375290000002</v>
      </c>
      <c r="AK7" s="15">
        <v>7.9307616666666663</v>
      </c>
      <c r="AL7" s="13">
        <v>13.891509831970533</v>
      </c>
      <c r="AM7" s="13">
        <v>3.4415632020191995</v>
      </c>
      <c r="AN7" s="13">
        <v>29.393006095588465</v>
      </c>
      <c r="AO7" s="14"/>
      <c r="AP7" s="14"/>
      <c r="AQ7" s="12">
        <v>3951778.3946167114</v>
      </c>
      <c r="AR7" s="12">
        <v>5384845.2132346118</v>
      </c>
      <c r="AS7" s="13">
        <v>23.758055521548759</v>
      </c>
      <c r="AT7" s="13">
        <v>9.1717325369013292</v>
      </c>
      <c r="AU7" s="13">
        <v>18.45700543689005</v>
      </c>
      <c r="AV7" s="13"/>
      <c r="AW7" s="15">
        <v>6.1339663327702562E-2</v>
      </c>
      <c r="AX7" s="15">
        <v>0.5625909859452628</v>
      </c>
      <c r="AY7" s="15">
        <v>28.938624736543922</v>
      </c>
      <c r="AZ7" s="15">
        <v>1.1891613252994924</v>
      </c>
      <c r="BA7" s="15">
        <v>0.96749226006191946</v>
      </c>
      <c r="BB7" s="15"/>
    </row>
    <row r="8" spans="1:54" x14ac:dyDescent="0.25">
      <c r="A8" s="16">
        <v>26115</v>
      </c>
      <c r="B8" s="16" t="str">
        <f t="shared" si="0"/>
        <v>1971-Q3</v>
      </c>
      <c r="C8" s="12">
        <v>1183905.9782433042</v>
      </c>
      <c r="D8" s="12">
        <v>644410.74309880368</v>
      </c>
      <c r="E8" s="12">
        <v>226730.24747958875</v>
      </c>
      <c r="F8" s="12">
        <v>304427.48904594063</v>
      </c>
      <c r="G8" s="12">
        <v>143253.69735564868</v>
      </c>
      <c r="H8" s="12">
        <v>142058.62029059359</v>
      </c>
      <c r="I8" s="13">
        <v>12.132614299453051</v>
      </c>
      <c r="J8" s="13">
        <v>12.367294059826202</v>
      </c>
      <c r="K8" s="13">
        <v>10.297684761602641</v>
      </c>
      <c r="L8" s="13">
        <v>13.112409249480168</v>
      </c>
      <c r="M8" s="13">
        <v>19.506380198763846</v>
      </c>
      <c r="N8" s="13">
        <v>19.352804638031401</v>
      </c>
      <c r="O8" s="13">
        <v>12.197194865503537</v>
      </c>
      <c r="P8" s="12">
        <v>143944.10987062554</v>
      </c>
      <c r="Q8" s="12">
        <v>73921.571936228967</v>
      </c>
      <c r="R8" s="12">
        <v>53207.976446060216</v>
      </c>
      <c r="S8" s="12">
        <v>16847.715391463484</v>
      </c>
      <c r="T8" s="12">
        <v>127129.54838228918</v>
      </c>
      <c r="U8" s="13">
        <v>15.456064715663491</v>
      </c>
      <c r="V8" s="13"/>
      <c r="W8" s="13"/>
      <c r="X8" s="13"/>
      <c r="Y8" s="13"/>
      <c r="Z8" s="13"/>
      <c r="AA8" s="13"/>
      <c r="AB8" s="14"/>
      <c r="AC8" s="14"/>
      <c r="AD8" s="12">
        <v>128936.6152240763</v>
      </c>
      <c r="AE8" s="12">
        <v>126725.77876675301</v>
      </c>
      <c r="AF8" s="12">
        <v>2088.3332938867211</v>
      </c>
      <c r="AG8" s="13">
        <v>1.7146692221454118</v>
      </c>
      <c r="AH8" s="12">
        <v>98343.112444799786</v>
      </c>
      <c r="AI8" s="12">
        <v>62766128.929746725</v>
      </c>
      <c r="AJ8" s="15">
        <v>6.2262125619999997</v>
      </c>
      <c r="AK8" s="15">
        <v>8.0269813333333335</v>
      </c>
      <c r="AL8" s="13">
        <v>13.771885372325354</v>
      </c>
      <c r="AM8" s="13">
        <v>3.4116365654799021</v>
      </c>
      <c r="AN8" s="13">
        <v>29.143610892399277</v>
      </c>
      <c r="AO8" s="14"/>
      <c r="AP8" s="14"/>
      <c r="AQ8" s="12">
        <v>3985738.4180844612</v>
      </c>
      <c r="AR8" s="12">
        <v>5442358.804632294</v>
      </c>
      <c r="AS8" s="13">
        <v>24.052558723150128</v>
      </c>
      <c r="AT8" s="13">
        <v>9.3422663467893123</v>
      </c>
      <c r="AU8" s="13">
        <v>18.862179306428697</v>
      </c>
      <c r="AV8" s="13"/>
      <c r="AW8" s="15">
        <v>6.2438718356600247E-2</v>
      </c>
      <c r="AX8" s="15">
        <v>0.58331913723952256</v>
      </c>
      <c r="AY8" s="15">
        <v>29.017669615297461</v>
      </c>
      <c r="AZ8" s="15">
        <v>1.2068764567494779</v>
      </c>
      <c r="BA8" s="15">
        <v>0.9516558812333461</v>
      </c>
      <c r="BB8" s="15"/>
    </row>
    <row r="9" spans="1:54" x14ac:dyDescent="0.25">
      <c r="A9" s="16">
        <v>26207</v>
      </c>
      <c r="B9" s="16" t="str">
        <f t="shared" si="0"/>
        <v>1971-Q4</v>
      </c>
      <c r="C9" s="12">
        <v>1193322.4243167753</v>
      </c>
      <c r="D9" s="12">
        <v>651839.85763416602</v>
      </c>
      <c r="E9" s="12">
        <v>228420.89406579427</v>
      </c>
      <c r="F9" s="12">
        <v>308222.98036924802</v>
      </c>
      <c r="G9" s="12">
        <v>143277.22627471518</v>
      </c>
      <c r="H9" s="12">
        <v>143347.82603087978</v>
      </c>
      <c r="I9" s="13">
        <v>12.300099335460978</v>
      </c>
      <c r="J9" s="13">
        <v>12.510625145613172</v>
      </c>
      <c r="K9" s="13">
        <v>10.374612325419013</v>
      </c>
      <c r="L9" s="13">
        <v>13.29248402685138</v>
      </c>
      <c r="M9" s="13">
        <v>19.389880485409908</v>
      </c>
      <c r="N9" s="13">
        <v>19.266932890234095</v>
      </c>
      <c r="O9" s="13">
        <v>12.380345150382578</v>
      </c>
      <c r="P9" s="12">
        <v>147091.88493516739</v>
      </c>
      <c r="Q9" s="12">
        <v>75975.058972635932</v>
      </c>
      <c r="R9" s="12">
        <v>54090.909692448338</v>
      </c>
      <c r="S9" s="12">
        <v>17058.980813884911</v>
      </c>
      <c r="T9" s="12">
        <v>130065.96866508428</v>
      </c>
      <c r="U9" s="13">
        <v>15.690365022557353</v>
      </c>
      <c r="V9" s="13"/>
      <c r="W9" s="13"/>
      <c r="X9" s="13"/>
      <c r="Y9" s="13"/>
      <c r="Z9" s="13"/>
      <c r="AA9" s="13"/>
      <c r="AB9" s="14"/>
      <c r="AC9" s="14"/>
      <c r="AD9" s="12">
        <v>129106.30910358911</v>
      </c>
      <c r="AE9" s="12">
        <v>126721.3747475077</v>
      </c>
      <c r="AF9" s="12">
        <v>2252.6894986082621</v>
      </c>
      <c r="AG9" s="13">
        <v>1.8472639893747094</v>
      </c>
      <c r="AH9" s="12">
        <v>98636.680453502588</v>
      </c>
      <c r="AI9" s="12">
        <v>62566846.728242844</v>
      </c>
      <c r="AJ9" s="15">
        <v>6.005823296</v>
      </c>
      <c r="AK9" s="15">
        <v>7.8460299999999998</v>
      </c>
      <c r="AL9" s="13">
        <v>13.790369381372022</v>
      </c>
      <c r="AM9" s="13">
        <v>3.3916854744537037</v>
      </c>
      <c r="AN9" s="13">
        <v>29.499889754334383</v>
      </c>
      <c r="AO9" s="14"/>
      <c r="AP9" s="14"/>
      <c r="AQ9" s="12">
        <v>3997397.1166106206</v>
      </c>
      <c r="AR9" s="12">
        <v>5488311.5027020918</v>
      </c>
      <c r="AS9" s="13">
        <v>24.172382102218211</v>
      </c>
      <c r="AT9" s="13">
        <v>9.4168992933865336</v>
      </c>
      <c r="AU9" s="13">
        <v>19.072759563861901</v>
      </c>
      <c r="AV9" s="13"/>
      <c r="AW9" s="15">
        <v>6.3666832554608768E-2</v>
      </c>
      <c r="AX9" s="15">
        <v>0.59954415049565413</v>
      </c>
      <c r="AY9" s="15">
        <v>29.47425906288953</v>
      </c>
      <c r="AZ9" s="15">
        <v>1.2084802668481831</v>
      </c>
      <c r="BA9" s="15">
        <v>0.92738569971251039</v>
      </c>
      <c r="BB9" s="15"/>
    </row>
    <row r="10" spans="1:54" x14ac:dyDescent="0.25">
      <c r="A10" s="16">
        <v>26299</v>
      </c>
      <c r="B10" s="16" t="str">
        <f t="shared" si="0"/>
        <v>1972-Q1</v>
      </c>
      <c r="C10" s="12">
        <v>1211005.2297719771</v>
      </c>
      <c r="D10" s="12">
        <v>662937.57164590841</v>
      </c>
      <c r="E10" s="12">
        <v>232329.17027417812</v>
      </c>
      <c r="F10" s="12">
        <v>311882.89650982042</v>
      </c>
      <c r="G10" s="12">
        <v>149696.00490893517</v>
      </c>
      <c r="H10" s="12">
        <v>150375.94511797992</v>
      </c>
      <c r="I10" s="13">
        <v>12.575368579377626</v>
      </c>
      <c r="J10" s="13">
        <v>12.717183641552268</v>
      </c>
      <c r="K10" s="13">
        <v>10.788433378227733</v>
      </c>
      <c r="L10" s="13">
        <v>13.493371639544199</v>
      </c>
      <c r="M10" s="13">
        <v>19.572098134153979</v>
      </c>
      <c r="N10" s="13">
        <v>19.11170411331037</v>
      </c>
      <c r="O10" s="13">
        <v>12.659623121106844</v>
      </c>
      <c r="P10" s="12">
        <v>152612.12347350843</v>
      </c>
      <c r="Q10" s="12">
        <v>79261.070175596731</v>
      </c>
      <c r="R10" s="12">
        <v>55711.140973431728</v>
      </c>
      <c r="S10" s="12">
        <v>17675.301758022211</v>
      </c>
      <c r="T10" s="12">
        <v>134972.21114902844</v>
      </c>
      <c r="U10" s="13">
        <v>15.955659184786441</v>
      </c>
      <c r="V10" s="13"/>
      <c r="W10" s="13"/>
      <c r="X10" s="13"/>
      <c r="Y10" s="13"/>
      <c r="Z10" s="13"/>
      <c r="AA10" s="13"/>
      <c r="AB10" s="14"/>
      <c r="AC10" s="14"/>
      <c r="AD10" s="12">
        <v>129395.98120009975</v>
      </c>
      <c r="AE10" s="12">
        <v>126855.60057630346</v>
      </c>
      <c r="AF10" s="12">
        <v>2399.4275052290332</v>
      </c>
      <c r="AG10" s="13">
        <v>1.9632608371876703</v>
      </c>
      <c r="AH10" s="12">
        <v>99043.250271561352</v>
      </c>
      <c r="AI10" s="12">
        <v>62453327.158961229</v>
      </c>
      <c r="AJ10" s="15">
        <v>5.0466009070000002</v>
      </c>
      <c r="AK10" s="15">
        <v>7.5876513333333335</v>
      </c>
      <c r="AL10" s="13">
        <v>14.814971142087794</v>
      </c>
      <c r="AM10" s="13">
        <v>3.5679234370336261</v>
      </c>
      <c r="AN10" s="13">
        <v>32.706399510096482</v>
      </c>
      <c r="AO10" s="14"/>
      <c r="AP10" s="14"/>
      <c r="AQ10" s="12">
        <v>4055529.1357301264</v>
      </c>
      <c r="AR10" s="12">
        <v>5568936.8045777287</v>
      </c>
      <c r="AS10" s="13">
        <v>24.485807906817968</v>
      </c>
      <c r="AT10" s="13">
        <v>9.5463284574775962</v>
      </c>
      <c r="AU10" s="13">
        <v>19.390563879641338</v>
      </c>
      <c r="AV10" s="13"/>
      <c r="AW10" s="15">
        <v>6.5450642348192811E-2</v>
      </c>
      <c r="AX10" s="15">
        <v>0.62481332960874136</v>
      </c>
      <c r="AY10" s="15">
        <v>29.864677433427772</v>
      </c>
      <c r="AZ10" s="15">
        <v>1.227712773730163</v>
      </c>
      <c r="BA10" s="15">
        <v>0.88739018546454873</v>
      </c>
      <c r="BB10" s="15"/>
    </row>
    <row r="11" spans="1:54" x14ac:dyDescent="0.25">
      <c r="A11" s="16">
        <v>26390</v>
      </c>
      <c r="B11" s="16" t="str">
        <f t="shared" si="0"/>
        <v>1972-Q2</v>
      </c>
      <c r="C11" s="12">
        <v>1219159.4744202846</v>
      </c>
      <c r="D11" s="12">
        <v>665852.40121672815</v>
      </c>
      <c r="E11" s="12">
        <v>233642.0918605781</v>
      </c>
      <c r="F11" s="12">
        <v>316262.7023539645</v>
      </c>
      <c r="G11" s="12">
        <v>151287.00687644369</v>
      </c>
      <c r="H11" s="12">
        <v>154270.77882659051</v>
      </c>
      <c r="I11" s="13">
        <v>12.752611394664271</v>
      </c>
      <c r="J11" s="13">
        <v>12.884966408730843</v>
      </c>
      <c r="K11" s="13">
        <v>10.884045898818908</v>
      </c>
      <c r="L11" s="13">
        <v>13.689156223505641</v>
      </c>
      <c r="M11" s="13">
        <v>19.992596588841245</v>
      </c>
      <c r="N11" s="13">
        <v>19.161824128478138</v>
      </c>
      <c r="O11" s="13">
        <v>12.846604638507868</v>
      </c>
      <c r="P11" s="12">
        <v>155805.19584472949</v>
      </c>
      <c r="Q11" s="12">
        <v>80917.586525487495</v>
      </c>
      <c r="R11" s="12">
        <v>56970.221879749275</v>
      </c>
      <c r="S11" s="12">
        <v>17952.182331269756</v>
      </c>
      <c r="T11" s="12">
        <v>137887.80840523678</v>
      </c>
      <c r="U11" s="13">
        <v>16.18355295721706</v>
      </c>
      <c r="V11" s="13"/>
      <c r="W11" s="13"/>
      <c r="X11" s="13"/>
      <c r="Y11" s="13"/>
      <c r="Z11" s="13"/>
      <c r="AA11" s="13"/>
      <c r="AB11" s="14"/>
      <c r="AC11" s="14"/>
      <c r="AD11" s="12">
        <v>129481.94464370386</v>
      </c>
      <c r="AE11" s="12">
        <v>126902.06773970881</v>
      </c>
      <c r="AF11" s="12">
        <v>2436.7096316321854</v>
      </c>
      <c r="AG11" s="13">
        <v>1.9924607334977156</v>
      </c>
      <c r="AH11" s="12">
        <v>99295.818805852366</v>
      </c>
      <c r="AI11" s="12">
        <v>62317414.776978798</v>
      </c>
      <c r="AJ11" s="15">
        <v>4.7536779339999997</v>
      </c>
      <c r="AK11" s="15">
        <v>7.5497086666666675</v>
      </c>
      <c r="AL11" s="13">
        <v>14.997870964437441</v>
      </c>
      <c r="AM11" s="13">
        <v>3.6310985667680833</v>
      </c>
      <c r="AN11" s="13">
        <v>32.848911055366685</v>
      </c>
      <c r="AO11" s="14"/>
      <c r="AP11" s="14"/>
      <c r="AQ11" s="12">
        <v>4138486.4278823799</v>
      </c>
      <c r="AR11" s="12">
        <v>5638328.8828973221</v>
      </c>
      <c r="AS11" s="13">
        <v>24.963803153185211</v>
      </c>
      <c r="AT11" s="13">
        <v>9.6070891210450977</v>
      </c>
      <c r="AU11" s="13">
        <v>19.563704283680657</v>
      </c>
      <c r="AV11" s="13"/>
      <c r="AW11" s="15">
        <v>6.6371617678617587E-2</v>
      </c>
      <c r="AX11" s="15">
        <v>0.63763804614641151</v>
      </c>
      <c r="AY11" s="15">
        <v>30.003374036827203</v>
      </c>
      <c r="AZ11" s="15">
        <v>1.2335050319908316</v>
      </c>
      <c r="BA11" s="15">
        <v>0.88206756637558448</v>
      </c>
      <c r="BB11" s="15"/>
    </row>
    <row r="12" spans="1:54" x14ac:dyDescent="0.25">
      <c r="A12" s="16">
        <v>26481</v>
      </c>
      <c r="B12" s="16" t="str">
        <f t="shared" si="0"/>
        <v>1972-Q3</v>
      </c>
      <c r="C12" s="12">
        <v>1235829.8797325676</v>
      </c>
      <c r="D12" s="12">
        <v>677865.47872352274</v>
      </c>
      <c r="E12" s="12">
        <v>236046.94814292417</v>
      </c>
      <c r="F12" s="12">
        <v>320586.01809154457</v>
      </c>
      <c r="G12" s="12">
        <v>153229.82515359225</v>
      </c>
      <c r="H12" s="12">
        <v>157165.41009243729</v>
      </c>
      <c r="I12" s="13">
        <v>12.933981471907094</v>
      </c>
      <c r="J12" s="13">
        <v>13.15063747953393</v>
      </c>
      <c r="K12" s="13">
        <v>11.077754980176197</v>
      </c>
      <c r="L12" s="13">
        <v>13.862843050442406</v>
      </c>
      <c r="M12" s="13">
        <v>19.989514215431697</v>
      </c>
      <c r="N12" s="13">
        <v>19.629192105286151</v>
      </c>
      <c r="O12" s="13">
        <v>13.020509608158013</v>
      </c>
      <c r="P12" s="12">
        <v>160181.81831805722</v>
      </c>
      <c r="Q12" s="12">
        <v>83112.894992559071</v>
      </c>
      <c r="R12" s="12">
        <v>58552.392674666298</v>
      </c>
      <c r="S12" s="12">
        <v>18553.434763515135</v>
      </c>
      <c r="T12" s="12">
        <v>141665.28766722538</v>
      </c>
      <c r="U12" s="13">
        <v>16.470980403469834</v>
      </c>
      <c r="V12" s="13"/>
      <c r="W12" s="13"/>
      <c r="X12" s="13"/>
      <c r="Y12" s="13"/>
      <c r="Z12" s="13"/>
      <c r="AA12" s="13"/>
      <c r="AB12" s="14"/>
      <c r="AC12" s="14"/>
      <c r="AD12" s="12">
        <v>129788.95348701475</v>
      </c>
      <c r="AE12" s="12">
        <v>127138.32646140395</v>
      </c>
      <c r="AF12" s="12">
        <v>2503.4936246552438</v>
      </c>
      <c r="AG12" s="13">
        <v>2.0422593405655252</v>
      </c>
      <c r="AH12" s="12">
        <v>99649.609310542393</v>
      </c>
      <c r="AI12" s="12">
        <v>62281827.113523602</v>
      </c>
      <c r="AJ12" s="15">
        <v>4.8573328550000001</v>
      </c>
      <c r="AK12" s="15">
        <v>7.5827863333333339</v>
      </c>
      <c r="AL12" s="13">
        <v>14.804664169815341</v>
      </c>
      <c r="AM12" s="13">
        <v>3.6111474757418849</v>
      </c>
      <c r="AN12" s="13">
        <v>32.06509755927484</v>
      </c>
      <c r="AO12" s="14"/>
      <c r="AP12" s="14"/>
      <c r="AQ12" s="12">
        <v>4171973.9059622353</v>
      </c>
      <c r="AR12" s="12">
        <v>5709745.6440420067</v>
      </c>
      <c r="AS12" s="13">
        <v>25.221320067390632</v>
      </c>
      <c r="AT12" s="13">
        <v>9.7203566707930111</v>
      </c>
      <c r="AU12" s="13">
        <v>19.84254375646319</v>
      </c>
      <c r="AV12" s="13"/>
      <c r="AW12" s="15">
        <v>6.7252699061253168E-2</v>
      </c>
      <c r="AX12" s="15">
        <v>0.65372022194888724</v>
      </c>
      <c r="AY12" s="15">
        <v>29.077462714447602</v>
      </c>
      <c r="AZ12" s="15">
        <v>1.2463115066432264</v>
      </c>
      <c r="BA12" s="15">
        <v>0.89285714285714279</v>
      </c>
      <c r="BB12" s="15"/>
    </row>
    <row r="13" spans="1:54" x14ac:dyDescent="0.25">
      <c r="A13" s="16">
        <v>26573</v>
      </c>
      <c r="B13" s="16" t="str">
        <f t="shared" si="0"/>
        <v>1972-Q4</v>
      </c>
      <c r="C13" s="12">
        <v>1253920.275501864</v>
      </c>
      <c r="D13" s="12">
        <v>684714.04061406641</v>
      </c>
      <c r="E13" s="12">
        <v>238682.19469352387</v>
      </c>
      <c r="F13" s="12">
        <v>328208.82107135194</v>
      </c>
      <c r="G13" s="12">
        <v>160613.50485372101</v>
      </c>
      <c r="H13" s="12">
        <v>162524.14608513046</v>
      </c>
      <c r="I13" s="13">
        <v>13.169984851295222</v>
      </c>
      <c r="J13" s="13">
        <v>13.399206569711055</v>
      </c>
      <c r="K13" s="13">
        <v>11.167531891463659</v>
      </c>
      <c r="L13" s="13">
        <v>14.035357098622136</v>
      </c>
      <c r="M13" s="13">
        <v>20.705313186940668</v>
      </c>
      <c r="N13" s="13">
        <v>20.101471639259302</v>
      </c>
      <c r="O13" s="13">
        <v>13.279915404940027</v>
      </c>
      <c r="P13" s="12">
        <v>165492.18601579743</v>
      </c>
      <c r="Q13" s="12">
        <v>85921.46787268504</v>
      </c>
      <c r="R13" s="12">
        <v>60680.956758676708</v>
      </c>
      <c r="S13" s="12">
        <v>18924.575144288621</v>
      </c>
      <c r="T13" s="12">
        <v>146602.42463136173</v>
      </c>
      <c r="U13" s="13">
        <v>16.809796741959868</v>
      </c>
      <c r="V13" s="13"/>
      <c r="W13" s="13"/>
      <c r="X13" s="13"/>
      <c r="Y13" s="13"/>
      <c r="Z13" s="13"/>
      <c r="AA13" s="13"/>
      <c r="AB13" s="14"/>
      <c r="AC13" s="14"/>
      <c r="AD13" s="12">
        <v>130163.99630907031</v>
      </c>
      <c r="AE13" s="12">
        <v>127556.8140115065</v>
      </c>
      <c r="AF13" s="12">
        <v>2462.491435981472</v>
      </c>
      <c r="AG13" s="13">
        <v>2.0029980420800273</v>
      </c>
      <c r="AH13" s="12">
        <v>100274.81825021747</v>
      </c>
      <c r="AI13" s="12">
        <v>62325419.638413772</v>
      </c>
      <c r="AJ13" s="15">
        <v>6.3948429679999998</v>
      </c>
      <c r="AK13" s="15">
        <v>7.8146833333333321</v>
      </c>
      <c r="AL13" s="13">
        <v>15.392395909130078</v>
      </c>
      <c r="AM13" s="13">
        <v>3.6111474757418849</v>
      </c>
      <c r="AN13" s="13">
        <v>35.342863087258571</v>
      </c>
      <c r="AO13" s="14"/>
      <c r="AP13" s="14"/>
      <c r="AQ13" s="12">
        <v>4246183.4766412908</v>
      </c>
      <c r="AR13" s="12">
        <v>5793191.5190093378</v>
      </c>
      <c r="AS13" s="13">
        <v>25.668714977583505</v>
      </c>
      <c r="AT13" s="13">
        <v>9.8302884500451047</v>
      </c>
      <c r="AU13" s="13">
        <v>20.118922307729161</v>
      </c>
      <c r="AV13" s="13"/>
      <c r="AW13" s="15">
        <v>6.8522273346522111E-2</v>
      </c>
      <c r="AX13" s="15">
        <v>0.67359371224914988</v>
      </c>
      <c r="AY13" s="15">
        <v>29.852400264589246</v>
      </c>
      <c r="AZ13" s="15">
        <v>1.2471948287556254</v>
      </c>
      <c r="BA13" s="15">
        <v>0.90375056484410299</v>
      </c>
      <c r="BB13" s="15"/>
    </row>
    <row r="14" spans="1:54" x14ac:dyDescent="0.25">
      <c r="A14" s="16">
        <v>26665</v>
      </c>
      <c r="B14" s="16" t="str">
        <f t="shared" si="0"/>
        <v>1973-Q1</v>
      </c>
      <c r="C14" s="12">
        <v>1278061.2862547045</v>
      </c>
      <c r="D14" s="12">
        <v>699047.65928622556</v>
      </c>
      <c r="E14" s="12">
        <v>243233.78786402126</v>
      </c>
      <c r="F14" s="12">
        <v>335115.50684272446</v>
      </c>
      <c r="G14" s="12">
        <v>161682.18245451132</v>
      </c>
      <c r="H14" s="12">
        <v>165501.80953962984</v>
      </c>
      <c r="I14" s="13">
        <v>13.589059555968275</v>
      </c>
      <c r="J14" s="13">
        <v>13.674909635980802</v>
      </c>
      <c r="K14" s="13">
        <v>11.802682771011769</v>
      </c>
      <c r="L14" s="13">
        <v>14.480075237028462</v>
      </c>
      <c r="M14" s="13">
        <v>21.019554884696582</v>
      </c>
      <c r="N14" s="13">
        <v>20.624520439766698</v>
      </c>
      <c r="O14" s="13">
        <v>13.706377244656716</v>
      </c>
      <c r="P14" s="12">
        <v>174045.73104636578</v>
      </c>
      <c r="Q14" s="12">
        <v>90600.16808331295</v>
      </c>
      <c r="R14" s="12">
        <v>63623.930368567548</v>
      </c>
      <c r="S14" s="12">
        <v>19858.391961555586</v>
      </c>
      <c r="T14" s="12">
        <v>154224.09845188051</v>
      </c>
      <c r="U14" s="13">
        <v>17.163342276829948</v>
      </c>
      <c r="V14" s="13"/>
      <c r="W14" s="13"/>
      <c r="X14" s="13"/>
      <c r="Y14" s="13"/>
      <c r="Z14" s="13"/>
      <c r="AA14" s="13"/>
      <c r="AB14" s="14"/>
      <c r="AC14" s="14"/>
      <c r="AD14" s="12">
        <v>130490.41102011992</v>
      </c>
      <c r="AE14" s="12">
        <v>127975.94920865327</v>
      </c>
      <c r="AF14" s="12">
        <v>2374.9742439298757</v>
      </c>
      <c r="AG14" s="13">
        <v>1.9269322487450489</v>
      </c>
      <c r="AH14" s="12">
        <v>100798.32343808812</v>
      </c>
      <c r="AI14" s="12">
        <v>62345111.150165655</v>
      </c>
      <c r="AJ14" s="15">
        <v>6.7913627769999998</v>
      </c>
      <c r="AK14" s="15">
        <v>7.9758466666666665</v>
      </c>
      <c r="AL14" s="13">
        <v>16.944099173120346</v>
      </c>
      <c r="AM14" s="13">
        <v>3.7707562039514704</v>
      </c>
      <c r="AN14" s="13">
        <v>42.112161461544815</v>
      </c>
      <c r="AO14" s="14"/>
      <c r="AP14" s="14"/>
      <c r="AQ14" s="12">
        <v>4395632.990316676</v>
      </c>
      <c r="AR14" s="12">
        <v>5964554.0833726646</v>
      </c>
      <c r="AS14" s="13">
        <v>26.386515274355634</v>
      </c>
      <c r="AT14" s="13">
        <v>9.9867302735996155</v>
      </c>
      <c r="AU14" s="13">
        <v>20.499783586500328</v>
      </c>
      <c r="AV14" s="13"/>
      <c r="AW14" s="15">
        <v>7.0888750842936707E-2</v>
      </c>
      <c r="AX14" s="15">
        <v>0.70794683410081627</v>
      </c>
      <c r="AY14" s="15">
        <v>29.456080167705395</v>
      </c>
      <c r="AZ14" s="15">
        <v>1.2652533281355784</v>
      </c>
      <c r="BA14" s="15">
        <v>0.86497707810743019</v>
      </c>
      <c r="BB14" s="15"/>
    </row>
    <row r="15" spans="1:54" x14ac:dyDescent="0.25">
      <c r="A15" s="16">
        <v>26755</v>
      </c>
      <c r="B15" s="16" t="str">
        <f t="shared" si="0"/>
        <v>1973-Q2</v>
      </c>
      <c r="C15" s="12">
        <v>1293557.7156583923</v>
      </c>
      <c r="D15" s="12">
        <v>706180.38776383968</v>
      </c>
      <c r="E15" s="12">
        <v>244526.27090360611</v>
      </c>
      <c r="F15" s="12">
        <v>335444.32183402276</v>
      </c>
      <c r="G15" s="12">
        <v>169867.64026904572</v>
      </c>
      <c r="H15" s="12">
        <v>170209.30569215535</v>
      </c>
      <c r="I15" s="13">
        <v>13.917367764667377</v>
      </c>
      <c r="J15" s="13">
        <v>14.050427837493585</v>
      </c>
      <c r="K15" s="13">
        <v>11.922347996798962</v>
      </c>
      <c r="L15" s="13">
        <v>14.953929693872228</v>
      </c>
      <c r="M15" s="13">
        <v>21.19514870279469</v>
      </c>
      <c r="N15" s="13">
        <v>21.298177495294013</v>
      </c>
      <c r="O15" s="13">
        <v>14.046479424905431</v>
      </c>
      <c r="P15" s="12">
        <v>180411.91150352129</v>
      </c>
      <c r="Q15" s="12">
        <v>94004.050228316075</v>
      </c>
      <c r="R15" s="12">
        <v>65963.333711528161</v>
      </c>
      <c r="S15" s="12">
        <v>20481.449094740725</v>
      </c>
      <c r="T15" s="12">
        <v>159967.38393984424</v>
      </c>
      <c r="U15" s="13">
        <v>17.579335164020513</v>
      </c>
      <c r="V15" s="13"/>
      <c r="W15" s="13"/>
      <c r="X15" s="13"/>
      <c r="Y15" s="13"/>
      <c r="Z15" s="13"/>
      <c r="AA15" s="13"/>
      <c r="AB15" s="14"/>
      <c r="AC15" s="14"/>
      <c r="AD15" s="12">
        <v>131417.22849532904</v>
      </c>
      <c r="AE15" s="12">
        <v>128600.44880328901</v>
      </c>
      <c r="AF15" s="12">
        <v>2660.3373271431442</v>
      </c>
      <c r="AG15" s="13">
        <v>2.1433869244473729</v>
      </c>
      <c r="AH15" s="12">
        <v>101328.75770048464</v>
      </c>
      <c r="AI15" s="12">
        <v>62433434.297824487</v>
      </c>
      <c r="AJ15" s="15">
        <v>8.4854333719999993</v>
      </c>
      <c r="AK15" s="15">
        <v>8.3051809999999993</v>
      </c>
      <c r="AL15" s="13">
        <v>18.967753689997707</v>
      </c>
      <c r="AM15" s="13">
        <v>4.0866518037147799</v>
      </c>
      <c r="AN15" s="13">
        <v>49.487133900128413</v>
      </c>
      <c r="AO15" s="14"/>
      <c r="AP15" s="14"/>
      <c r="AQ15" s="12">
        <v>4424705.3137493879</v>
      </c>
      <c r="AR15" s="12">
        <v>6018460.0675010765</v>
      </c>
      <c r="AS15" s="13">
        <v>26.572625108602249</v>
      </c>
      <c r="AT15" s="13">
        <v>10.05873406893825</v>
      </c>
      <c r="AU15" s="13">
        <v>20.718990236669818</v>
      </c>
      <c r="AV15" s="13"/>
      <c r="AW15" s="15">
        <v>7.2670936202077457E-2</v>
      </c>
      <c r="AX15" s="15">
        <v>0.7309776217974745</v>
      </c>
      <c r="AY15" s="15">
        <v>29.074782379603409</v>
      </c>
      <c r="AZ15" s="15">
        <v>1.2971747200599872</v>
      </c>
      <c r="BA15" s="15">
        <v>0.81679326962345833</v>
      </c>
      <c r="BB15" s="15"/>
    </row>
    <row r="16" spans="1:54" x14ac:dyDescent="0.25">
      <c r="A16" s="16">
        <v>26846</v>
      </c>
      <c r="B16" s="16" t="str">
        <f t="shared" si="0"/>
        <v>1973-Q3</v>
      </c>
      <c r="C16" s="12">
        <v>1311321.4887093678</v>
      </c>
      <c r="D16" s="12">
        <v>709824.92552695877</v>
      </c>
      <c r="E16" s="12">
        <v>245455.0151832251</v>
      </c>
      <c r="F16" s="12">
        <v>337276.49701155373</v>
      </c>
      <c r="G16" s="12">
        <v>172313.96540165821</v>
      </c>
      <c r="H16" s="12">
        <v>176715.28581794086</v>
      </c>
      <c r="I16" s="13">
        <v>14.299461904419177</v>
      </c>
      <c r="J16" s="13">
        <v>14.428102321649229</v>
      </c>
      <c r="K16" s="13">
        <v>12.366034337963381</v>
      </c>
      <c r="L16" s="13">
        <v>15.463112326838184</v>
      </c>
      <c r="M16" s="13">
        <v>22.261857643431146</v>
      </c>
      <c r="N16" s="13">
        <v>21.949146631815065</v>
      </c>
      <c r="O16" s="13">
        <v>14.454608858180794</v>
      </c>
      <c r="P16" s="12">
        <v>187910.55090307313</v>
      </c>
      <c r="Q16" s="12">
        <v>98100.507647698585</v>
      </c>
      <c r="R16" s="12">
        <v>68775.530491566242</v>
      </c>
      <c r="S16" s="12">
        <v>21069.830131096234</v>
      </c>
      <c r="T16" s="12">
        <v>166876.03813926483</v>
      </c>
      <c r="U16" s="13">
        <v>17.936340825005416</v>
      </c>
      <c r="V16" s="13"/>
      <c r="W16" s="13"/>
      <c r="X16" s="13"/>
      <c r="Y16" s="13"/>
      <c r="Z16" s="13"/>
      <c r="AA16" s="13"/>
      <c r="AB16" s="14"/>
      <c r="AC16" s="14"/>
      <c r="AD16" s="12">
        <v>131639.66481500084</v>
      </c>
      <c r="AE16" s="12">
        <v>129094.43522132626</v>
      </c>
      <c r="AF16" s="12">
        <v>2404.030259081896</v>
      </c>
      <c r="AG16" s="13">
        <v>1.9334822807787577</v>
      </c>
      <c r="AH16" s="12">
        <v>101848.7549371261</v>
      </c>
      <c r="AI16" s="12">
        <v>62422972.091775298</v>
      </c>
      <c r="AJ16" s="15">
        <v>10.211200034999999</v>
      </c>
      <c r="AK16" s="15">
        <v>8.6019326666666682</v>
      </c>
      <c r="AL16" s="13">
        <v>21.542913639528571</v>
      </c>
      <c r="AM16" s="13">
        <v>4.5156002607780428</v>
      </c>
      <c r="AN16" s="13">
        <v>58.572244875338967</v>
      </c>
      <c r="AO16" s="14"/>
      <c r="AP16" s="14"/>
      <c r="AQ16" s="12">
        <v>4410353.0032041175</v>
      </c>
      <c r="AR16" s="12">
        <v>6051360.2618417563</v>
      </c>
      <c r="AS16" s="13">
        <v>26.588365664429279</v>
      </c>
      <c r="AT16" s="13">
        <v>10.157846745765374</v>
      </c>
      <c r="AU16" s="13">
        <v>21.007033865376371</v>
      </c>
      <c r="AV16" s="13"/>
      <c r="AW16" s="15">
        <v>7.4810417195444054E-2</v>
      </c>
      <c r="AX16" s="15">
        <v>0.75991275285809134</v>
      </c>
      <c r="AY16" s="15">
        <v>29.332976441926352</v>
      </c>
      <c r="AZ16" s="15">
        <v>1.3936622996295696</v>
      </c>
      <c r="BA16" s="15">
        <v>0.76804915514592931</v>
      </c>
      <c r="BB16" s="15"/>
    </row>
    <row r="17" spans="1:54" x14ac:dyDescent="0.25">
      <c r="A17" s="16">
        <v>26938</v>
      </c>
      <c r="B17" s="16" t="str">
        <f t="shared" si="0"/>
        <v>1973-Q4</v>
      </c>
      <c r="C17" s="12">
        <v>1325649.1183213743</v>
      </c>
      <c r="D17" s="12">
        <v>716876.79426515999</v>
      </c>
      <c r="E17" s="12">
        <v>249406.75023844934</v>
      </c>
      <c r="F17" s="12">
        <v>338304.33901994198</v>
      </c>
      <c r="G17" s="12">
        <v>172154.94409118773</v>
      </c>
      <c r="H17" s="12">
        <v>178838.25767311326</v>
      </c>
      <c r="I17" s="13">
        <v>14.60697129105643</v>
      </c>
      <c r="J17" s="13">
        <v>14.887190349276695</v>
      </c>
      <c r="K17" s="13">
        <v>12.744600846058447</v>
      </c>
      <c r="L17" s="13">
        <v>15.961155380524772</v>
      </c>
      <c r="M17" s="13">
        <v>23.370439381124203</v>
      </c>
      <c r="N17" s="13">
        <v>23.453812826754785</v>
      </c>
      <c r="O17" s="13">
        <v>14.767103044501683</v>
      </c>
      <c r="P17" s="12">
        <v>194048.84245061994</v>
      </c>
      <c r="Q17" s="12">
        <v>102334.75551099378</v>
      </c>
      <c r="R17" s="12">
        <v>70015.037971833881</v>
      </c>
      <c r="S17" s="12">
        <v>21738.618118938888</v>
      </c>
      <c r="T17" s="12">
        <v>172349.79348282766</v>
      </c>
      <c r="U17" s="13">
        <v>18.408230801896487</v>
      </c>
      <c r="V17" s="13"/>
      <c r="W17" s="13"/>
      <c r="X17" s="13"/>
      <c r="Y17" s="13"/>
      <c r="Z17" s="13"/>
      <c r="AA17" s="13"/>
      <c r="AB17" s="14"/>
      <c r="AC17" s="14"/>
      <c r="AD17" s="12">
        <v>131970.2412419605</v>
      </c>
      <c r="AE17" s="12">
        <v>129380.87314012113</v>
      </c>
      <c r="AF17" s="12">
        <v>2445.6977329493288</v>
      </c>
      <c r="AG17" s="13">
        <v>1.9620848438792402</v>
      </c>
      <c r="AH17" s="12">
        <v>102195.48788724224</v>
      </c>
      <c r="AI17" s="12">
        <v>62283016.503862947</v>
      </c>
      <c r="AJ17" s="15">
        <v>11.082562958</v>
      </c>
      <c r="AK17" s="15">
        <v>8.7159256666666671</v>
      </c>
      <c r="AL17" s="13">
        <v>21.987860501448022</v>
      </c>
      <c r="AM17" s="13">
        <v>4.5887509360255985</v>
      </c>
      <c r="AN17" s="13">
        <v>60.175499753220016</v>
      </c>
      <c r="AO17" s="14"/>
      <c r="AP17" s="14"/>
      <c r="AQ17" s="12">
        <v>4436577.988406932</v>
      </c>
      <c r="AR17" s="12">
        <v>6093790.0430561667</v>
      </c>
      <c r="AS17" s="13">
        <v>26.797355081038312</v>
      </c>
      <c r="AT17" s="13">
        <v>10.246098098949135</v>
      </c>
      <c r="AU17" s="13">
        <v>21.284279290473258</v>
      </c>
      <c r="AV17" s="13"/>
      <c r="AW17" s="15">
        <v>7.7195959395784081E-2</v>
      </c>
      <c r="AX17" s="15">
        <v>0.79095737281169798</v>
      </c>
      <c r="AY17" s="15">
        <v>29.207175951841368</v>
      </c>
      <c r="AZ17" s="15">
        <v>1.3677550876333497</v>
      </c>
      <c r="BA17" s="15">
        <v>0.80353555644837293</v>
      </c>
      <c r="BB17" s="15"/>
    </row>
    <row r="18" spans="1:54" x14ac:dyDescent="0.25">
      <c r="A18" s="16">
        <v>27030</v>
      </c>
      <c r="B18" s="16" t="str">
        <f t="shared" si="0"/>
        <v>1974-Q1</v>
      </c>
      <c r="C18" s="12">
        <v>1338774.1612586649</v>
      </c>
      <c r="D18" s="12">
        <v>717620.66176081751</v>
      </c>
      <c r="E18" s="12">
        <v>253347.80978442871</v>
      </c>
      <c r="F18" s="12">
        <v>337145.54182398901</v>
      </c>
      <c r="G18" s="12">
        <v>181805.22592475548</v>
      </c>
      <c r="H18" s="12">
        <v>177407.88270720202</v>
      </c>
      <c r="I18" s="13">
        <v>15.102113279367291</v>
      </c>
      <c r="J18" s="13">
        <v>15.438895080603341</v>
      </c>
      <c r="K18" s="13">
        <v>13.305092679787368</v>
      </c>
      <c r="L18" s="13">
        <v>16.703109551736375</v>
      </c>
      <c r="M18" s="13">
        <v>25.1367882434552</v>
      </c>
      <c r="N18" s="13">
        <v>27.371006217412653</v>
      </c>
      <c r="O18" s="13">
        <v>15.304332447349658</v>
      </c>
      <c r="P18" s="12">
        <v>202613.0145061604</v>
      </c>
      <c r="Q18" s="12">
        <v>106721.04838287998</v>
      </c>
      <c r="R18" s="12">
        <v>73666.075071816987</v>
      </c>
      <c r="S18" s="12">
        <v>22260.523605482922</v>
      </c>
      <c r="T18" s="12">
        <v>180387.12345469696</v>
      </c>
      <c r="U18" s="13">
        <v>19.037351265464782</v>
      </c>
      <c r="V18" s="13"/>
      <c r="W18" s="13"/>
      <c r="X18" s="13"/>
      <c r="Y18" s="13"/>
      <c r="Z18" s="13"/>
      <c r="AA18" s="13"/>
      <c r="AB18" s="14"/>
      <c r="AC18" s="14"/>
      <c r="AD18" s="12">
        <v>132118.22231388179</v>
      </c>
      <c r="AE18" s="12">
        <v>129463.7786506392</v>
      </c>
      <c r="AF18" s="12">
        <v>2507.124988239972</v>
      </c>
      <c r="AG18" s="13">
        <v>2.0091427334953642</v>
      </c>
      <c r="AH18" s="12">
        <v>102428.80634644997</v>
      </c>
      <c r="AI18" s="12">
        <v>62026398.180080019</v>
      </c>
      <c r="AJ18" s="15">
        <v>11.226946358999999</v>
      </c>
      <c r="AK18" s="15">
        <v>9.3402910000000006</v>
      </c>
      <c r="AL18" s="13">
        <v>47.621160519181458</v>
      </c>
      <c r="AM18" s="13">
        <v>15.462095545303647</v>
      </c>
      <c r="AN18" s="13">
        <v>67.158565443344216</v>
      </c>
      <c r="AO18" s="14"/>
      <c r="AP18" s="14"/>
      <c r="AQ18" s="12">
        <v>4362785.7379929246</v>
      </c>
      <c r="AR18" s="12">
        <v>6083872.724552433</v>
      </c>
      <c r="AS18" s="13">
        <v>26.537131234058482</v>
      </c>
      <c r="AT18" s="13">
        <v>10.340916781607124</v>
      </c>
      <c r="AU18" s="13">
        <v>21.583941685148769</v>
      </c>
      <c r="AV18" s="13"/>
      <c r="AW18" s="15">
        <v>7.971549755826246E-2</v>
      </c>
      <c r="AX18" s="15">
        <v>0.82433132645439799</v>
      </c>
      <c r="AY18" s="15">
        <v>28.819888712181314</v>
      </c>
      <c r="AZ18" s="15">
        <v>1.3090542298514494</v>
      </c>
      <c r="BA18" s="15">
        <v>0.86692674469007369</v>
      </c>
      <c r="BB18" s="15"/>
    </row>
    <row r="19" spans="1:54" x14ac:dyDescent="0.25">
      <c r="A19" s="16">
        <v>27120</v>
      </c>
      <c r="B19" s="16" t="str">
        <f t="shared" si="0"/>
        <v>1974-Q2</v>
      </c>
      <c r="C19" s="12">
        <v>1341196.6332812111</v>
      </c>
      <c r="D19" s="12">
        <v>724406.03154188104</v>
      </c>
      <c r="E19" s="12">
        <v>255762.39955361662</v>
      </c>
      <c r="F19" s="12">
        <v>328185.79801563069</v>
      </c>
      <c r="G19" s="12">
        <v>177778.95946149819</v>
      </c>
      <c r="H19" s="12">
        <v>176927.43803074289</v>
      </c>
      <c r="I19" s="13">
        <v>15.631362390114893</v>
      </c>
      <c r="J19" s="13">
        <v>16.025351792975979</v>
      </c>
      <c r="K19" s="13">
        <v>13.819884133261036</v>
      </c>
      <c r="L19" s="13">
        <v>17.459499941058624</v>
      </c>
      <c r="M19" s="13">
        <v>26.909534532229952</v>
      </c>
      <c r="N19" s="13">
        <v>30.001769730426957</v>
      </c>
      <c r="O19" s="13">
        <v>15.817038042676474</v>
      </c>
      <c r="P19" s="12">
        <v>210092.99869868622</v>
      </c>
      <c r="Q19" s="12">
        <v>112294.14371136999</v>
      </c>
      <c r="R19" s="12">
        <v>74479.30886730722</v>
      </c>
      <c r="S19" s="12">
        <v>23364.852910275415</v>
      </c>
      <c r="T19" s="12">
        <v>186773.45257867721</v>
      </c>
      <c r="U19" s="13">
        <v>19.677253407359721</v>
      </c>
      <c r="V19" s="13"/>
      <c r="W19" s="13"/>
      <c r="X19" s="13"/>
      <c r="Y19" s="13"/>
      <c r="Z19" s="13"/>
      <c r="AA19" s="13"/>
      <c r="AB19" s="14"/>
      <c r="AC19" s="14"/>
      <c r="AD19" s="12">
        <v>132034.30987903712</v>
      </c>
      <c r="AE19" s="12">
        <v>129338.9623409218</v>
      </c>
      <c r="AF19" s="12">
        <v>2545.7325070319712</v>
      </c>
      <c r="AG19" s="13">
        <v>2.0413993458099262</v>
      </c>
      <c r="AH19" s="12">
        <v>102539.91965413545</v>
      </c>
      <c r="AI19" s="12">
        <v>61671287.158330977</v>
      </c>
      <c r="AJ19" s="15">
        <v>11.465486577</v>
      </c>
      <c r="AK19" s="15">
        <v>10.064460333333335</v>
      </c>
      <c r="AL19" s="13">
        <v>43.516724633582925</v>
      </c>
      <c r="AM19" s="13">
        <v>12.968209167028865</v>
      </c>
      <c r="AN19" s="13">
        <v>69.795029020506306</v>
      </c>
      <c r="AO19" s="14"/>
      <c r="AP19" s="14"/>
      <c r="AQ19" s="12">
        <v>4415171.4674955355</v>
      </c>
      <c r="AR19" s="12">
        <v>6141024.0231137071</v>
      </c>
      <c r="AS19" s="13">
        <v>26.725912395210191</v>
      </c>
      <c r="AT19" s="13">
        <v>10.369625741591923</v>
      </c>
      <c r="AU19" s="13">
        <v>21.747505120785096</v>
      </c>
      <c r="AV19" s="13"/>
      <c r="AW19" s="15">
        <v>8.3726830894769386E-2</v>
      </c>
      <c r="AX19" s="15">
        <v>0.86821590090831458</v>
      </c>
      <c r="AY19" s="15">
        <v>29.119310480453269</v>
      </c>
      <c r="AZ19" s="15">
        <v>1.3324949767865359</v>
      </c>
      <c r="BA19" s="15">
        <v>0.82460625051537895</v>
      </c>
      <c r="BB19" s="15"/>
    </row>
    <row r="20" spans="1:54" x14ac:dyDescent="0.25">
      <c r="A20" s="16">
        <v>27211</v>
      </c>
      <c r="B20" s="16" t="str">
        <f t="shared" si="0"/>
        <v>1974-Q3</v>
      </c>
      <c r="C20" s="12">
        <v>1350333.4182335201</v>
      </c>
      <c r="D20" s="12">
        <v>729107.25406796962</v>
      </c>
      <c r="E20" s="12">
        <v>257850.67014925668</v>
      </c>
      <c r="F20" s="12">
        <v>328493.39048933261</v>
      </c>
      <c r="G20" s="12">
        <v>183689.10127131504</v>
      </c>
      <c r="H20" s="12">
        <v>182162.39636191467</v>
      </c>
      <c r="I20" s="13">
        <v>16.18769659037925</v>
      </c>
      <c r="J20" s="13">
        <v>16.529222778239436</v>
      </c>
      <c r="K20" s="13">
        <v>14.299066350840935</v>
      </c>
      <c r="L20" s="13">
        <v>18.266997921472157</v>
      </c>
      <c r="M20" s="13">
        <v>28.031539643043583</v>
      </c>
      <c r="N20" s="13">
        <v>31.110991008041744</v>
      </c>
      <c r="O20" s="13">
        <v>16.469788668130562</v>
      </c>
      <c r="P20" s="12">
        <v>219052.57594396861</v>
      </c>
      <c r="Q20" s="12">
        <v>116642.89927504759</v>
      </c>
      <c r="R20" s="12">
        <v>79159.813596275955</v>
      </c>
      <c r="S20" s="12">
        <v>23280.200170826622</v>
      </c>
      <c r="T20" s="12">
        <v>195802.71287132354</v>
      </c>
      <c r="U20" s="13">
        <v>20.253607473930096</v>
      </c>
      <c r="V20" s="13"/>
      <c r="W20" s="13"/>
      <c r="X20" s="13"/>
      <c r="Y20" s="13"/>
      <c r="Z20" s="13"/>
      <c r="AA20" s="13"/>
      <c r="AB20" s="14"/>
      <c r="AC20" s="14"/>
      <c r="AD20" s="12">
        <v>132110.5392446914</v>
      </c>
      <c r="AE20" s="12">
        <v>129209.72543262829</v>
      </c>
      <c r="AF20" s="12">
        <v>2739.658242181732</v>
      </c>
      <c r="AG20" s="13">
        <v>2.1957474616694284</v>
      </c>
      <c r="AH20" s="12">
        <v>102433.67250135474</v>
      </c>
      <c r="AI20" s="12">
        <v>61337854.523083888</v>
      </c>
      <c r="AJ20" s="15">
        <v>11.524151691</v>
      </c>
      <c r="AK20" s="15">
        <v>10.697883333333332</v>
      </c>
      <c r="AL20" s="13">
        <v>39.964154906800132</v>
      </c>
      <c r="AM20" s="13">
        <v>11.471877340063996</v>
      </c>
      <c r="AN20" s="13">
        <v>67.799867394992802</v>
      </c>
      <c r="AO20" s="14"/>
      <c r="AP20" s="14"/>
      <c r="AQ20" s="12">
        <v>4412001.8611249169</v>
      </c>
      <c r="AR20" s="12">
        <v>6157876.2273124037</v>
      </c>
      <c r="AS20" s="13">
        <v>26.718077618863589</v>
      </c>
      <c r="AT20" s="13">
        <v>10.450710375803734</v>
      </c>
      <c r="AU20" s="13">
        <v>22.014682918609999</v>
      </c>
      <c r="AV20" s="13"/>
      <c r="AW20" s="15">
        <v>8.6380813582794647E-2</v>
      </c>
      <c r="AX20" s="15">
        <v>0.90274086478008031</v>
      </c>
      <c r="AY20" s="15">
        <v>29.229876600000011</v>
      </c>
      <c r="AZ20" s="15">
        <v>1.3311443482084306</v>
      </c>
      <c r="BA20" s="15">
        <v>0.83864475008386452</v>
      </c>
      <c r="BB20" s="15">
        <v>0.84566596194503163</v>
      </c>
    </row>
    <row r="21" spans="1:54" x14ac:dyDescent="0.25">
      <c r="A21" s="16">
        <v>27303</v>
      </c>
      <c r="B21" s="16" t="str">
        <f t="shared" si="0"/>
        <v>1974-Q4</v>
      </c>
      <c r="C21" s="12">
        <v>1328816.929954536</v>
      </c>
      <c r="D21" s="12">
        <v>722092.37257003272</v>
      </c>
      <c r="E21" s="12">
        <v>260438.38731123618</v>
      </c>
      <c r="F21" s="12">
        <v>318829.0247109764</v>
      </c>
      <c r="G21" s="12">
        <v>177842.45221948813</v>
      </c>
      <c r="H21" s="12">
        <v>169049.60150005409</v>
      </c>
      <c r="I21" s="13">
        <v>16.733243006784463</v>
      </c>
      <c r="J21" s="13">
        <v>17.11684576476479</v>
      </c>
      <c r="K21" s="13">
        <v>14.829181007320004</v>
      </c>
      <c r="L21" s="13">
        <v>18.886224545518495</v>
      </c>
      <c r="M21" s="13">
        <v>29.094622367491031</v>
      </c>
      <c r="N21" s="13">
        <v>31.887908861749054</v>
      </c>
      <c r="O21" s="13">
        <v>17.065170772832268</v>
      </c>
      <c r="P21" s="12">
        <v>222826.87194494173</v>
      </c>
      <c r="Q21" s="12">
        <v>121716.60308115256</v>
      </c>
      <c r="R21" s="12">
        <v>77940.747746897585</v>
      </c>
      <c r="S21" s="12">
        <v>23203.597278173544</v>
      </c>
      <c r="T21" s="12">
        <v>199657.35082805014</v>
      </c>
      <c r="U21" s="13">
        <v>20.907105358639047</v>
      </c>
      <c r="V21" s="13"/>
      <c r="W21" s="13"/>
      <c r="X21" s="13"/>
      <c r="Y21" s="13"/>
      <c r="Z21" s="13"/>
      <c r="AA21" s="13"/>
      <c r="AB21" s="14"/>
      <c r="AC21" s="14"/>
      <c r="AD21" s="12">
        <v>132378.80916963276</v>
      </c>
      <c r="AE21" s="12">
        <v>128866.19551853235</v>
      </c>
      <c r="AF21" s="12">
        <v>3316.9803000172828</v>
      </c>
      <c r="AG21" s="13">
        <v>2.6534561484076242</v>
      </c>
      <c r="AH21" s="12">
        <v>102204.03736831299</v>
      </c>
      <c r="AI21" s="12">
        <v>60965612.307245456</v>
      </c>
      <c r="AJ21" s="15">
        <v>10.65978015</v>
      </c>
      <c r="AK21" s="15">
        <v>10.587163333333335</v>
      </c>
      <c r="AL21" s="13">
        <v>40.959127369392156</v>
      </c>
      <c r="AM21" s="13">
        <v>11.671388250325977</v>
      </c>
      <c r="AN21" s="13">
        <v>70.25819154118733</v>
      </c>
      <c r="AO21" s="14"/>
      <c r="AP21" s="14"/>
      <c r="AQ21" s="12">
        <v>4348934.0713195484</v>
      </c>
      <c r="AR21" s="12">
        <v>6014585.1417374387</v>
      </c>
      <c r="AS21" s="13">
        <v>26.491795483032206</v>
      </c>
      <c r="AT21" s="13">
        <v>10.311602081582659</v>
      </c>
      <c r="AU21" s="13">
        <v>21.796171311423254</v>
      </c>
      <c r="AV21" s="13"/>
      <c r="AW21" s="15">
        <v>9.159772150503602E-2</v>
      </c>
      <c r="AX21" s="15">
        <v>0.94451925573955819</v>
      </c>
      <c r="AY21" s="15">
        <v>29.368041274220968</v>
      </c>
      <c r="AZ21" s="15">
        <v>1.3513049719693484</v>
      </c>
      <c r="BA21" s="15">
        <v>0.8250144377526607</v>
      </c>
      <c r="BB21" s="15">
        <v>0.79535512606378744</v>
      </c>
    </row>
    <row r="22" spans="1:54" x14ac:dyDescent="0.25">
      <c r="A22" s="16">
        <v>27395</v>
      </c>
      <c r="B22" s="16" t="str">
        <f t="shared" si="0"/>
        <v>1975-Q1</v>
      </c>
      <c r="C22" s="12">
        <v>1316414.7871827635</v>
      </c>
      <c r="D22" s="12">
        <v>726835.40937896434</v>
      </c>
      <c r="E22" s="12">
        <v>263514.06531941972</v>
      </c>
      <c r="F22" s="12">
        <v>314306.43717792316</v>
      </c>
      <c r="G22" s="12">
        <v>173775.7308371808</v>
      </c>
      <c r="H22" s="12">
        <v>161237.28272297684</v>
      </c>
      <c r="I22" s="13">
        <v>17.167160387998745</v>
      </c>
      <c r="J22" s="13">
        <v>17.520840550110588</v>
      </c>
      <c r="K22" s="13">
        <v>15.11741513003226</v>
      </c>
      <c r="L22" s="13">
        <v>19.295027768633265</v>
      </c>
      <c r="M22" s="13">
        <v>29.025118885380817</v>
      </c>
      <c r="N22" s="13">
        <v>31.480846480427299</v>
      </c>
      <c r="O22" s="13">
        <v>17.576583811386534</v>
      </c>
      <c r="P22" s="12">
        <v>226471.47596264826</v>
      </c>
      <c r="Q22" s="12">
        <v>125148.8354733053</v>
      </c>
      <c r="R22" s="12">
        <v>78575.733851137251</v>
      </c>
      <c r="S22" s="12">
        <v>22774.707119215043</v>
      </c>
      <c r="T22" s="12">
        <v>203724.56932444253</v>
      </c>
      <c r="U22" s="13">
        <v>21.240893378589043</v>
      </c>
      <c r="V22" s="13"/>
      <c r="W22" s="13"/>
      <c r="X22" s="13"/>
      <c r="Y22" s="13"/>
      <c r="Z22" s="13"/>
      <c r="AA22" s="13"/>
      <c r="AB22" s="13">
        <v>1.8636326718169112</v>
      </c>
      <c r="AC22" s="13">
        <v>2.0050407553031424</v>
      </c>
      <c r="AD22" s="12">
        <v>132315.95014309298</v>
      </c>
      <c r="AE22" s="12">
        <v>128379.60878283589</v>
      </c>
      <c r="AF22" s="12">
        <v>3716.7207476221256</v>
      </c>
      <c r="AG22" s="13">
        <v>2.9749560472491283</v>
      </c>
      <c r="AH22" s="12">
        <v>101835.36674530122</v>
      </c>
      <c r="AI22" s="12">
        <v>60630295.120073028</v>
      </c>
      <c r="AJ22" s="15">
        <v>8.8139351779999995</v>
      </c>
      <c r="AK22" s="15">
        <v>9.898515333333334</v>
      </c>
      <c r="AL22" s="13">
        <v>39.00617390837737</v>
      </c>
      <c r="AM22" s="13">
        <v>11.471877340063996</v>
      </c>
      <c r="AN22" s="13">
        <v>63.809544143138858</v>
      </c>
      <c r="AO22" s="14"/>
      <c r="AP22" s="14"/>
      <c r="AQ22" s="12">
        <v>4333667.239066177</v>
      </c>
      <c r="AR22" s="12">
        <v>5960044.0165885994</v>
      </c>
      <c r="AS22" s="13">
        <v>26.381188098349647</v>
      </c>
      <c r="AT22" s="13">
        <v>10.254080065079352</v>
      </c>
      <c r="AU22" s="13">
        <v>21.712161957577781</v>
      </c>
      <c r="AV22" s="13"/>
      <c r="AW22" s="15">
        <v>9.5067935039786486E-2</v>
      </c>
      <c r="AX22" s="15">
        <v>0.97483421751973331</v>
      </c>
      <c r="AY22" s="15">
        <v>29.54106307988669</v>
      </c>
      <c r="AZ22" s="15">
        <v>1.4077167292406447</v>
      </c>
      <c r="BA22" s="15">
        <v>0.77501356273734789</v>
      </c>
      <c r="BB22" s="15">
        <v>0.76958596275203939</v>
      </c>
    </row>
    <row r="23" spans="1:54" x14ac:dyDescent="0.25">
      <c r="A23" s="16">
        <v>27485</v>
      </c>
      <c r="B23" s="16" t="str">
        <f t="shared" si="0"/>
        <v>1975-Q2</v>
      </c>
      <c r="C23" s="12">
        <v>1323211.7378757326</v>
      </c>
      <c r="D23" s="12">
        <v>737075.44940709439</v>
      </c>
      <c r="E23" s="12">
        <v>266843.1067064188</v>
      </c>
      <c r="F23" s="12">
        <v>309973.98127160541</v>
      </c>
      <c r="G23" s="12">
        <v>173538.4010554284</v>
      </c>
      <c r="H23" s="12">
        <v>164009.95953575565</v>
      </c>
      <c r="I23" s="13">
        <v>17.596614952596699</v>
      </c>
      <c r="J23" s="13">
        <v>17.928724795226834</v>
      </c>
      <c r="K23" s="13">
        <v>15.681736957964905</v>
      </c>
      <c r="L23" s="13">
        <v>19.636082800618521</v>
      </c>
      <c r="M23" s="13">
        <v>29.138755213119065</v>
      </c>
      <c r="N23" s="13">
        <v>31.250578008621542</v>
      </c>
      <c r="O23" s="13">
        <v>18.066204713342884</v>
      </c>
      <c r="P23" s="12">
        <v>233335.47349778831</v>
      </c>
      <c r="Q23" s="12">
        <v>129408.95012142495</v>
      </c>
      <c r="R23" s="12">
        <v>81072.196512148192</v>
      </c>
      <c r="S23" s="12">
        <v>22876.080711324234</v>
      </c>
      <c r="T23" s="12">
        <v>210481.14663357314</v>
      </c>
      <c r="U23" s="13">
        <v>21.762747070862602</v>
      </c>
      <c r="V23" s="13"/>
      <c r="W23" s="13"/>
      <c r="X23" s="13"/>
      <c r="Y23" s="13"/>
      <c r="Z23" s="13"/>
      <c r="AA23" s="13"/>
      <c r="AB23" s="13">
        <v>1.4050735305468569</v>
      </c>
      <c r="AC23" s="13">
        <v>1.6995553133754533</v>
      </c>
      <c r="AD23" s="12">
        <v>131936.9687384424</v>
      </c>
      <c r="AE23" s="12">
        <v>127547.09135915614</v>
      </c>
      <c r="AF23" s="12">
        <v>4144.4752165763666</v>
      </c>
      <c r="AG23" s="13">
        <v>3.3272534766119555</v>
      </c>
      <c r="AH23" s="12">
        <v>101232.99753648308</v>
      </c>
      <c r="AI23" s="12">
        <v>60254128.162314661</v>
      </c>
      <c r="AJ23" s="15">
        <v>7.0553127269999996</v>
      </c>
      <c r="AK23" s="15">
        <v>9.5649449999999998</v>
      </c>
      <c r="AL23" s="13">
        <v>37.201918753939076</v>
      </c>
      <c r="AM23" s="13">
        <v>11.372121884933005</v>
      </c>
      <c r="AN23" s="13">
        <v>57.432152517312012</v>
      </c>
      <c r="AO23" s="14"/>
      <c r="AP23" s="14"/>
      <c r="AQ23" s="12">
        <v>4334256.945615083</v>
      </c>
      <c r="AR23" s="12">
        <v>5987893.4414811525</v>
      </c>
      <c r="AS23" s="13">
        <v>26.414981924181699</v>
      </c>
      <c r="AT23" s="13">
        <v>10.374299592216801</v>
      </c>
      <c r="AU23" s="13">
        <v>21.960515872227358</v>
      </c>
      <c r="AV23" s="13"/>
      <c r="AW23" s="15">
        <v>9.7799124975399956E-2</v>
      </c>
      <c r="AX23" s="15">
        <v>1.0145974223514518</v>
      </c>
      <c r="AY23" s="15">
        <v>29.550404344475922</v>
      </c>
      <c r="AZ23" s="15">
        <v>1.4273228294110434</v>
      </c>
      <c r="BA23" s="15">
        <v>0.7707723138584861</v>
      </c>
      <c r="BB23" s="15">
        <v>0.77863427548080666</v>
      </c>
    </row>
    <row r="24" spans="1:54" x14ac:dyDescent="0.25">
      <c r="A24" s="16">
        <v>27576</v>
      </c>
      <c r="B24" s="16" t="str">
        <f t="shared" si="0"/>
        <v>1975-Q3</v>
      </c>
      <c r="C24" s="12">
        <v>1335031.8019263921</v>
      </c>
      <c r="D24" s="12">
        <v>746047.57446081599</v>
      </c>
      <c r="E24" s="12">
        <v>271109.84709223098</v>
      </c>
      <c r="F24" s="12">
        <v>311151.31128561532</v>
      </c>
      <c r="G24" s="12">
        <v>175713.65788545576</v>
      </c>
      <c r="H24" s="12">
        <v>168951.67587967185</v>
      </c>
      <c r="I24" s="13">
        <v>17.954162762575073</v>
      </c>
      <c r="J24" s="13">
        <v>18.329756958939278</v>
      </c>
      <c r="K24" s="13">
        <v>16.089886367858149</v>
      </c>
      <c r="L24" s="13">
        <v>19.956575797320582</v>
      </c>
      <c r="M24" s="13">
        <v>29.447176171304822</v>
      </c>
      <c r="N24" s="13">
        <v>31.697999894827451</v>
      </c>
      <c r="O24" s="13">
        <v>18.442793199282665</v>
      </c>
      <c r="P24" s="12">
        <v>240203.35168135873</v>
      </c>
      <c r="Q24" s="12">
        <v>133699.40843470019</v>
      </c>
      <c r="R24" s="12">
        <v>83089.944457531587</v>
      </c>
      <c r="S24" s="12">
        <v>23436.355380797911</v>
      </c>
      <c r="T24" s="12">
        <v>216789.35289223178</v>
      </c>
      <c r="U24" s="13">
        <v>22.140068791977932</v>
      </c>
      <c r="V24" s="13"/>
      <c r="W24" s="13"/>
      <c r="X24" s="13"/>
      <c r="Y24" s="13"/>
      <c r="Z24" s="13"/>
      <c r="AA24" s="13"/>
      <c r="AB24" s="13">
        <v>1.1088913123223132</v>
      </c>
      <c r="AC24" s="13">
        <v>1.8630821407986591</v>
      </c>
      <c r="AD24" s="12">
        <v>131795.53828107542</v>
      </c>
      <c r="AE24" s="12">
        <v>127342.48647553459</v>
      </c>
      <c r="AF24" s="12">
        <v>4204.0469872264266</v>
      </c>
      <c r="AG24" s="13">
        <v>3.3787576299009223</v>
      </c>
      <c r="AH24" s="12">
        <v>101196.00922699255</v>
      </c>
      <c r="AI24" s="12">
        <v>60245472.475221135</v>
      </c>
      <c r="AJ24" s="15">
        <v>6.3822833169999997</v>
      </c>
      <c r="AK24" s="15">
        <v>9.4417469999999994</v>
      </c>
      <c r="AL24" s="13">
        <v>37.388094743267729</v>
      </c>
      <c r="AM24" s="13">
        <v>11.471877340063996</v>
      </c>
      <c r="AN24" s="13">
        <v>57.396524630787731</v>
      </c>
      <c r="AO24" s="14"/>
      <c r="AP24" s="14"/>
      <c r="AQ24" s="12">
        <v>4350655.223843826</v>
      </c>
      <c r="AR24" s="12">
        <v>6041664.2719274964</v>
      </c>
      <c r="AS24" s="13">
        <v>26.606724669792243</v>
      </c>
      <c r="AT24" s="13">
        <v>10.48378933752705</v>
      </c>
      <c r="AU24" s="13">
        <v>22.159869398907752</v>
      </c>
      <c r="AV24" s="13"/>
      <c r="AW24" s="15">
        <v>0.10014698394583398</v>
      </c>
      <c r="AX24" s="15">
        <v>1.0499198824768268</v>
      </c>
      <c r="AY24" s="15">
        <v>28.811630980736549</v>
      </c>
      <c r="AZ24" s="15">
        <v>1.3866318046991524</v>
      </c>
      <c r="BA24" s="15">
        <v>0.83056478405315615</v>
      </c>
      <c r="BB24" s="15">
        <v>0.86617583369423989</v>
      </c>
    </row>
    <row r="25" spans="1:54" x14ac:dyDescent="0.25">
      <c r="A25" s="16">
        <v>27668</v>
      </c>
      <c r="B25" s="16" t="str">
        <f t="shared" si="0"/>
        <v>1975-Q4</v>
      </c>
      <c r="C25" s="12">
        <v>1349138.9005668983</v>
      </c>
      <c r="D25" s="12">
        <v>756174.19791500759</v>
      </c>
      <c r="E25" s="12">
        <v>272375.21519923344</v>
      </c>
      <c r="F25" s="12">
        <v>316186.80184044049</v>
      </c>
      <c r="G25" s="12">
        <v>179037.17578188371</v>
      </c>
      <c r="H25" s="12">
        <v>174653.01770626081</v>
      </c>
      <c r="I25" s="13">
        <v>18.328173475743718</v>
      </c>
      <c r="J25" s="13">
        <v>18.732213648075756</v>
      </c>
      <c r="K25" s="13">
        <v>16.486999612605214</v>
      </c>
      <c r="L25" s="13">
        <v>20.360400167455211</v>
      </c>
      <c r="M25" s="13">
        <v>29.745871610173747</v>
      </c>
      <c r="N25" s="13">
        <v>32.537080379462743</v>
      </c>
      <c r="O25" s="13">
        <v>18.798368620805839</v>
      </c>
      <c r="P25" s="12">
        <v>247798.19864364655</v>
      </c>
      <c r="Q25" s="12">
        <v>137899.2787660094</v>
      </c>
      <c r="R25" s="12">
        <v>85405.301090129738</v>
      </c>
      <c r="S25" s="12">
        <v>24521.513064964864</v>
      </c>
      <c r="T25" s="12">
        <v>223304.57985613914</v>
      </c>
      <c r="U25" s="13">
        <v>22.553007830461766</v>
      </c>
      <c r="V25" s="13"/>
      <c r="W25" s="13"/>
      <c r="X25" s="13"/>
      <c r="Y25" s="13"/>
      <c r="Z25" s="13"/>
      <c r="AA25" s="13"/>
      <c r="AB25" s="13">
        <v>0.83178835987568567</v>
      </c>
      <c r="AC25" s="13">
        <v>2.2728094541485682</v>
      </c>
      <c r="AD25" s="12">
        <v>132129.19436758041</v>
      </c>
      <c r="AE25" s="12">
        <v>127296.8036442623</v>
      </c>
      <c r="AF25" s="12">
        <v>4561.7556782169113</v>
      </c>
      <c r="AG25" s="13">
        <v>3.6573224762685781</v>
      </c>
      <c r="AH25" s="12">
        <v>101415.38903633688</v>
      </c>
      <c r="AI25" s="12">
        <v>60317364.804578938</v>
      </c>
      <c r="AJ25" s="15">
        <v>6.5988649290000003</v>
      </c>
      <c r="AK25" s="15">
        <v>9.2873793333333339</v>
      </c>
      <c r="AL25" s="13">
        <v>37.149839727243773</v>
      </c>
      <c r="AM25" s="13">
        <v>11.571632795194986</v>
      </c>
      <c r="AN25" s="13">
        <v>55.757641867209337</v>
      </c>
      <c r="AO25" s="14"/>
      <c r="AP25" s="14"/>
      <c r="AQ25" s="12">
        <v>4405546.3745563552</v>
      </c>
      <c r="AR25" s="12">
        <v>6130119.8406165596</v>
      </c>
      <c r="AS25" s="13">
        <v>26.901020648154091</v>
      </c>
      <c r="AT25" s="13">
        <v>10.59837216602185</v>
      </c>
      <c r="AU25" s="13">
        <v>22.367338243936011</v>
      </c>
      <c r="AV25" s="13"/>
      <c r="AW25" s="15">
        <v>0.10221281048827896</v>
      </c>
      <c r="AX25" s="15">
        <v>1.0832894056898419</v>
      </c>
      <c r="AY25" s="15">
        <v>28.422138846458925</v>
      </c>
      <c r="AZ25" s="15">
        <v>1.380680595839866</v>
      </c>
      <c r="BA25" s="15">
        <v>0.85026783436782594</v>
      </c>
      <c r="BB25" s="15">
        <v>0.85814811636488453</v>
      </c>
    </row>
    <row r="26" spans="1:54" x14ac:dyDescent="0.25">
      <c r="A26" s="16">
        <v>27760</v>
      </c>
      <c r="B26" s="16" t="str">
        <f t="shared" si="0"/>
        <v>1976-Q1</v>
      </c>
      <c r="C26" s="12">
        <v>1371166.6911084619</v>
      </c>
      <c r="D26" s="12">
        <v>766043.19277370058</v>
      </c>
      <c r="E26" s="12">
        <v>273956.84830044844</v>
      </c>
      <c r="F26" s="12">
        <v>316204.08846005471</v>
      </c>
      <c r="G26" s="12">
        <v>186125.38265499828</v>
      </c>
      <c r="H26" s="12">
        <v>181768.62269963938</v>
      </c>
      <c r="I26" s="13">
        <v>18.706804219225152</v>
      </c>
      <c r="J26" s="13">
        <v>19.190684643996569</v>
      </c>
      <c r="K26" s="13">
        <v>16.809467665174687</v>
      </c>
      <c r="L26" s="13">
        <v>20.873949099667318</v>
      </c>
      <c r="M26" s="13">
        <v>30.453816849735269</v>
      </c>
      <c r="N26" s="13">
        <v>33.371887361492071</v>
      </c>
      <c r="O26" s="13">
        <v>19.194627058956957</v>
      </c>
      <c r="P26" s="12">
        <v>257046.76895576442</v>
      </c>
      <c r="Q26" s="12">
        <v>142197.57695081169</v>
      </c>
      <c r="R26" s="12">
        <v>89533.969120586073</v>
      </c>
      <c r="S26" s="12">
        <v>25339.99246134979</v>
      </c>
      <c r="T26" s="12">
        <v>231731.54607139778</v>
      </c>
      <c r="U26" s="13">
        <v>23.158420414982658</v>
      </c>
      <c r="V26" s="13"/>
      <c r="W26" s="13"/>
      <c r="X26" s="13"/>
      <c r="Y26" s="13"/>
      <c r="Z26" s="13"/>
      <c r="AA26" s="13"/>
      <c r="AB26" s="13">
        <v>1.314987616089089</v>
      </c>
      <c r="AC26" s="13">
        <v>2.8623079334751877</v>
      </c>
      <c r="AD26" s="12">
        <v>132253.06272167605</v>
      </c>
      <c r="AE26" s="12">
        <v>127392.52153418268</v>
      </c>
      <c r="AF26" s="12">
        <v>4588.3024791100506</v>
      </c>
      <c r="AG26" s="13">
        <v>3.6751823265690904</v>
      </c>
      <c r="AH26" s="12">
        <v>101392.77753657159</v>
      </c>
      <c r="AI26" s="12">
        <v>60392163.79600092</v>
      </c>
      <c r="AJ26" s="15">
        <v>7.0007737399999996</v>
      </c>
      <c r="AK26" s="15">
        <v>9.4307716666666668</v>
      </c>
      <c r="AL26" s="13">
        <v>40.323275153812311</v>
      </c>
      <c r="AM26" s="13">
        <v>12.868453711897875</v>
      </c>
      <c r="AN26" s="13">
        <v>58.358477557847138</v>
      </c>
      <c r="AO26" s="14"/>
      <c r="AP26" s="14"/>
      <c r="AQ26" s="12">
        <v>4438251.4114100765</v>
      </c>
      <c r="AR26" s="12">
        <v>6200202.5428148778</v>
      </c>
      <c r="AS26" s="13">
        <v>27.302767019333707</v>
      </c>
      <c r="AT26" s="13">
        <v>10.763321697345811</v>
      </c>
      <c r="AU26" s="13">
        <v>22.70438091504942</v>
      </c>
      <c r="AV26" s="13"/>
      <c r="AW26" s="15">
        <v>0.10370553622175438</v>
      </c>
      <c r="AX26" s="15">
        <v>1.1162160481504908</v>
      </c>
      <c r="AY26" s="15">
        <v>27.840032469121816</v>
      </c>
      <c r="AZ26" s="15">
        <v>1.3532763047258454</v>
      </c>
      <c r="BA26" s="15">
        <v>0.86941401495392112</v>
      </c>
      <c r="BB26" s="15">
        <v>0.88794175102113293</v>
      </c>
    </row>
    <row r="27" spans="1:54" x14ac:dyDescent="0.25">
      <c r="A27" s="16">
        <v>27851</v>
      </c>
      <c r="B27" s="16" t="str">
        <f t="shared" si="0"/>
        <v>1976-Q2</v>
      </c>
      <c r="C27" s="12">
        <v>1388800.1700378386</v>
      </c>
      <c r="D27" s="12">
        <v>771491.25619689934</v>
      </c>
      <c r="E27" s="12">
        <v>276562.52898862289</v>
      </c>
      <c r="F27" s="12">
        <v>317180.55259101099</v>
      </c>
      <c r="G27" s="12">
        <v>190437.14020806836</v>
      </c>
      <c r="H27" s="12">
        <v>185251.11985781702</v>
      </c>
      <c r="I27" s="13">
        <v>19.482412826261658</v>
      </c>
      <c r="J27" s="13">
        <v>19.84007566966816</v>
      </c>
      <c r="K27" s="13">
        <v>17.403422938556822</v>
      </c>
      <c r="L27" s="13">
        <v>21.765308876356166</v>
      </c>
      <c r="M27" s="13">
        <v>31.920680710954361</v>
      </c>
      <c r="N27" s="13">
        <v>35.249593580616789</v>
      </c>
      <c r="O27" s="13">
        <v>19.972336607399559</v>
      </c>
      <c r="P27" s="12">
        <v>271146.9952568119</v>
      </c>
      <c r="Q27" s="12">
        <v>149156.68470341933</v>
      </c>
      <c r="R27" s="12">
        <v>95062.485734010115</v>
      </c>
      <c r="S27" s="12">
        <v>26954.403612347185</v>
      </c>
      <c r="T27" s="12">
        <v>244219.17043742945</v>
      </c>
      <c r="U27" s="13">
        <v>23.84938414919025</v>
      </c>
      <c r="V27" s="13"/>
      <c r="W27" s="13"/>
      <c r="X27" s="13"/>
      <c r="Y27" s="13"/>
      <c r="Z27" s="13"/>
      <c r="AA27" s="13"/>
      <c r="AB27" s="13">
        <v>0.17155736640708485</v>
      </c>
      <c r="AC27" s="13">
        <v>1.8353911729587162</v>
      </c>
      <c r="AD27" s="12">
        <v>132623.47910093571</v>
      </c>
      <c r="AE27" s="12">
        <v>127699.96095455374</v>
      </c>
      <c r="AF27" s="12">
        <v>4647.6948966767395</v>
      </c>
      <c r="AG27" s="13">
        <v>3.7124030976708311</v>
      </c>
      <c r="AH27" s="12">
        <v>101854.50086119529</v>
      </c>
      <c r="AI27" s="12">
        <v>60452836.426558487</v>
      </c>
      <c r="AJ27" s="15">
        <v>8.5678147039999999</v>
      </c>
      <c r="AK27" s="15">
        <v>10.104035666666666</v>
      </c>
      <c r="AL27" s="13">
        <v>41.961474492466031</v>
      </c>
      <c r="AM27" s="13">
        <v>12.918331439463371</v>
      </c>
      <c r="AN27" s="13">
        <v>64.094567232025412</v>
      </c>
      <c r="AO27" s="14"/>
      <c r="AP27" s="14"/>
      <c r="AQ27" s="12">
        <v>4466588.1291959062</v>
      </c>
      <c r="AR27" s="12">
        <v>6284493.0070520872</v>
      </c>
      <c r="AS27" s="13">
        <v>27.519713714840766</v>
      </c>
      <c r="AT27" s="13">
        <v>10.875494085171171</v>
      </c>
      <c r="AU27" s="13">
        <v>22.973283837972293</v>
      </c>
      <c r="AV27" s="13"/>
      <c r="AW27" s="15">
        <v>0.1073996734169146</v>
      </c>
      <c r="AX27" s="15">
        <v>1.1680245129949702</v>
      </c>
      <c r="AY27" s="15">
        <v>27.850625618130312</v>
      </c>
      <c r="AZ27" s="15">
        <v>1.3375282363778247</v>
      </c>
      <c r="BA27" s="15">
        <v>0.90358724134815216</v>
      </c>
      <c r="BB27" s="15">
        <v>0.90818272636454456</v>
      </c>
    </row>
    <row r="28" spans="1:54" x14ac:dyDescent="0.25">
      <c r="A28" s="16">
        <v>27942</v>
      </c>
      <c r="B28" s="16" t="str">
        <f t="shared" si="0"/>
        <v>1976-Q3</v>
      </c>
      <c r="C28" s="12">
        <v>1400491.2474141729</v>
      </c>
      <c r="D28" s="12">
        <v>777471.66581990034</v>
      </c>
      <c r="E28" s="12">
        <v>279659.80894461722</v>
      </c>
      <c r="F28" s="12">
        <v>316395.2225174334</v>
      </c>
      <c r="G28" s="12">
        <v>193518.9863668264</v>
      </c>
      <c r="H28" s="12">
        <v>187826.8916687101</v>
      </c>
      <c r="I28" s="13">
        <v>20.025773543033683</v>
      </c>
      <c r="J28" s="13">
        <v>20.366249457517444</v>
      </c>
      <c r="K28" s="13">
        <v>17.97966952571575</v>
      </c>
      <c r="L28" s="13">
        <v>22.447803850176424</v>
      </c>
      <c r="M28" s="13">
        <v>33.048861000458174</v>
      </c>
      <c r="N28" s="13">
        <v>36.669366236420508</v>
      </c>
      <c r="O28" s="13">
        <v>20.505975201978028</v>
      </c>
      <c r="P28" s="12">
        <v>281055.4384464125</v>
      </c>
      <c r="Q28" s="12">
        <v>155908.90609060787</v>
      </c>
      <c r="R28" s="12">
        <v>96951.169715766722</v>
      </c>
      <c r="S28" s="12">
        <v>28231.356048410464</v>
      </c>
      <c r="T28" s="12">
        <v>252860.0758063746</v>
      </c>
      <c r="U28" s="13">
        <v>24.239970755958517</v>
      </c>
      <c r="V28" s="13"/>
      <c r="W28" s="13"/>
      <c r="X28" s="13"/>
      <c r="Y28" s="13"/>
      <c r="Z28" s="13"/>
      <c r="AA28" s="13"/>
      <c r="AB28" s="13">
        <v>1.6476265376186354</v>
      </c>
      <c r="AC28" s="13">
        <v>3.3978541830281559</v>
      </c>
      <c r="AD28" s="12">
        <v>132909.51658655723</v>
      </c>
      <c r="AE28" s="12">
        <v>128002.84264704581</v>
      </c>
      <c r="AF28" s="12">
        <v>4631.826056833107</v>
      </c>
      <c r="AG28" s="13">
        <v>3.6917401142723834</v>
      </c>
      <c r="AH28" s="12">
        <v>102309.00739738128</v>
      </c>
      <c r="AI28" s="12">
        <v>60413737.033979759</v>
      </c>
      <c r="AJ28" s="15">
        <v>9.3484899610000003</v>
      </c>
      <c r="AK28" s="15">
        <v>10.325613333333331</v>
      </c>
      <c r="AL28" s="13">
        <v>43.019105998960335</v>
      </c>
      <c r="AM28" s="13">
        <v>13.117842349725356</v>
      </c>
      <c r="AN28" s="13">
        <v>66.659775036965868</v>
      </c>
      <c r="AO28" s="14"/>
      <c r="AP28" s="14"/>
      <c r="AQ28" s="12">
        <v>4504735.937250047</v>
      </c>
      <c r="AR28" s="12">
        <v>6337308.4537371965</v>
      </c>
      <c r="AS28" s="13">
        <v>27.800611424584485</v>
      </c>
      <c r="AT28" s="13">
        <v>10.941094888618046</v>
      </c>
      <c r="AU28" s="13">
        <v>23.18166887485317</v>
      </c>
      <c r="AV28" s="13"/>
      <c r="AW28" s="15">
        <v>0.1113244416046681</v>
      </c>
      <c r="AX28" s="15">
        <v>1.2180112790190922</v>
      </c>
      <c r="AY28" s="15">
        <v>28.053667194334281</v>
      </c>
      <c r="AZ28" s="15">
        <v>1.3377180496050078</v>
      </c>
      <c r="BA28" s="15">
        <v>0.90768811836253072</v>
      </c>
      <c r="BB28" s="15">
        <v>0.89871483778197181</v>
      </c>
    </row>
    <row r="29" spans="1:54" x14ac:dyDescent="0.25">
      <c r="A29" s="16">
        <v>28034</v>
      </c>
      <c r="B29" s="16" t="str">
        <f t="shared" si="0"/>
        <v>1976-Q4</v>
      </c>
      <c r="C29" s="12">
        <v>1422985.3504000539</v>
      </c>
      <c r="D29" s="12">
        <v>786178.56106411491</v>
      </c>
      <c r="E29" s="12">
        <v>281593.93445938971</v>
      </c>
      <c r="F29" s="12">
        <v>324030.20952375222</v>
      </c>
      <c r="G29" s="12">
        <v>199213.70083405328</v>
      </c>
      <c r="H29" s="12">
        <v>191861.64951687018</v>
      </c>
      <c r="I29" s="13">
        <v>20.540619625610486</v>
      </c>
      <c r="J29" s="13">
        <v>20.914420452878986</v>
      </c>
      <c r="K29" s="13">
        <v>18.485478568966322</v>
      </c>
      <c r="L29" s="13">
        <v>23.106175987833389</v>
      </c>
      <c r="M29" s="13">
        <v>33.933516757318181</v>
      </c>
      <c r="N29" s="13">
        <v>37.806816708456779</v>
      </c>
      <c r="O29" s="13">
        <v>21.042487525958148</v>
      </c>
      <c r="P29" s="12">
        <v>292911.39213269803</v>
      </c>
      <c r="Q29" s="12">
        <v>161540.59239820865</v>
      </c>
      <c r="R29" s="12">
        <v>102099.49720994529</v>
      </c>
      <c r="S29" s="12">
        <v>29304.024255837066</v>
      </c>
      <c r="T29" s="12">
        <v>263640.08960815391</v>
      </c>
      <c r="U29" s="13">
        <v>24.89343733385434</v>
      </c>
      <c r="V29" s="13"/>
      <c r="W29" s="13"/>
      <c r="X29" s="13"/>
      <c r="Y29" s="13"/>
      <c r="Z29" s="13"/>
      <c r="AA29" s="13"/>
      <c r="AB29" s="13">
        <v>0.97880485039630871</v>
      </c>
      <c r="AC29" s="13">
        <v>2.6641498877894834</v>
      </c>
      <c r="AD29" s="12">
        <v>133068.76819836194</v>
      </c>
      <c r="AE29" s="12">
        <v>127963.74861485131</v>
      </c>
      <c r="AF29" s="12">
        <v>4818.8306018850235</v>
      </c>
      <c r="AG29" s="13">
        <v>3.836376974573577</v>
      </c>
      <c r="AH29" s="12">
        <v>102574.39293384555</v>
      </c>
      <c r="AI29" s="12">
        <v>60146385.381471224</v>
      </c>
      <c r="AJ29" s="15">
        <v>9.2056778930000007</v>
      </c>
      <c r="AK29" s="15">
        <v>10.435460000000001</v>
      </c>
      <c r="AL29" s="13">
        <v>43.87508157476001</v>
      </c>
      <c r="AM29" s="13">
        <v>13.526839715762421</v>
      </c>
      <c r="AN29" s="13">
        <v>66.873542354457712</v>
      </c>
      <c r="AO29" s="14"/>
      <c r="AP29" s="14"/>
      <c r="AQ29" s="12">
        <v>4569238.7077474762</v>
      </c>
      <c r="AR29" s="12">
        <v>6423710.0657734536</v>
      </c>
      <c r="AS29" s="13">
        <v>28.074540628480619</v>
      </c>
      <c r="AT29" s="13">
        <v>11.120222452086747</v>
      </c>
      <c r="AU29" s="13">
        <v>23.658701040385726</v>
      </c>
      <c r="AV29" s="13"/>
      <c r="AW29" s="15">
        <v>0.11352231585012004</v>
      </c>
      <c r="AX29" s="15">
        <v>1.2623934055293879</v>
      </c>
      <c r="AY29" s="15">
        <v>27.250381216430601</v>
      </c>
      <c r="AZ29" s="15">
        <v>1.3809630217419209</v>
      </c>
      <c r="BA29" s="15">
        <v>0.89790787465206079</v>
      </c>
      <c r="BB29" s="15">
        <v>0.88495575221238942</v>
      </c>
    </row>
    <row r="30" spans="1:54" x14ac:dyDescent="0.25">
      <c r="A30" s="16">
        <v>28126</v>
      </c>
      <c r="B30" s="16" t="str">
        <f t="shared" si="0"/>
        <v>1977-Q1</v>
      </c>
      <c r="C30" s="12">
        <v>1428851.4023911497</v>
      </c>
      <c r="D30" s="12">
        <v>787978.19958421099</v>
      </c>
      <c r="E30" s="12">
        <v>282484.43309650943</v>
      </c>
      <c r="F30" s="12">
        <v>327911.62185790081</v>
      </c>
      <c r="G30" s="12">
        <v>199270.64910380438</v>
      </c>
      <c r="H30" s="12">
        <v>187521.42567098993</v>
      </c>
      <c r="I30" s="13">
        <v>21.027177370498833</v>
      </c>
      <c r="J30" s="13">
        <v>21.446826777196321</v>
      </c>
      <c r="K30" s="13">
        <v>18.931036227143451</v>
      </c>
      <c r="L30" s="13">
        <v>23.622524995788169</v>
      </c>
      <c r="M30" s="13">
        <v>34.60401288365739</v>
      </c>
      <c r="N30" s="13">
        <v>38.52720694926429</v>
      </c>
      <c r="O30" s="13">
        <v>21.572587392750613</v>
      </c>
      <c r="P30" s="12">
        <v>301085.84389533958</v>
      </c>
      <c r="Q30" s="12">
        <v>166140.36331860098</v>
      </c>
      <c r="R30" s="12">
        <v>105255.0139344209</v>
      </c>
      <c r="S30" s="12">
        <v>29718.636403478336</v>
      </c>
      <c r="T30" s="12">
        <v>271395.37725302187</v>
      </c>
      <c r="U30" s="13">
        <v>25.565171501989731</v>
      </c>
      <c r="V30" s="13"/>
      <c r="W30" s="13"/>
      <c r="X30" s="13"/>
      <c r="Y30" s="13"/>
      <c r="Z30" s="13"/>
      <c r="AA30" s="13"/>
      <c r="AB30" s="13">
        <v>1.7826992078410013</v>
      </c>
      <c r="AC30" s="13">
        <v>2.8757850237217877</v>
      </c>
      <c r="AD30" s="12">
        <v>133257.33903883488</v>
      </c>
      <c r="AE30" s="12">
        <v>128084.86884147082</v>
      </c>
      <c r="AF30" s="12">
        <v>4882.4267634231019</v>
      </c>
      <c r="AG30" s="13">
        <v>3.8815649739611455</v>
      </c>
      <c r="AH30" s="12">
        <v>102820.46142963009</v>
      </c>
      <c r="AI30" s="12">
        <v>59923960.399756193</v>
      </c>
      <c r="AJ30" s="15">
        <v>10.214431834000001</v>
      </c>
      <c r="AK30" s="15">
        <v>10.310930000000001</v>
      </c>
      <c r="AL30" s="13">
        <v>47.837393099566839</v>
      </c>
      <c r="AM30" s="13">
        <v>14.414663266428242</v>
      </c>
      <c r="AN30" s="13">
        <v>75.459862922462946</v>
      </c>
      <c r="AO30" s="14"/>
      <c r="AP30" s="14"/>
      <c r="AQ30" s="12">
        <v>4590235.7692084266</v>
      </c>
      <c r="AR30" s="12">
        <v>6427145.6529331189</v>
      </c>
      <c r="AS30" s="13">
        <v>28.222993712579019</v>
      </c>
      <c r="AT30" s="13">
        <v>11.155505059380767</v>
      </c>
      <c r="AU30" s="13">
        <v>23.844408694939382</v>
      </c>
      <c r="AV30" s="13"/>
      <c r="AW30" s="15">
        <v>0.11627546646248094</v>
      </c>
      <c r="AX30" s="15">
        <v>1.2971115544040648</v>
      </c>
      <c r="AY30" s="15">
        <v>27.472547903116148</v>
      </c>
      <c r="AZ30" s="15">
        <v>1.3682096017807832</v>
      </c>
      <c r="BA30" s="15">
        <v>0.8931761343336907</v>
      </c>
      <c r="BB30" s="15">
        <v>0.89126559714794995</v>
      </c>
    </row>
    <row r="31" spans="1:54" x14ac:dyDescent="0.25">
      <c r="A31" s="16">
        <v>28216</v>
      </c>
      <c r="B31" s="16" t="str">
        <f t="shared" si="0"/>
        <v>1977-Q2</v>
      </c>
      <c r="C31" s="12">
        <v>1430776.5984940303</v>
      </c>
      <c r="D31" s="12">
        <v>798235.49523377325</v>
      </c>
      <c r="E31" s="12">
        <v>283777.00117498334</v>
      </c>
      <c r="F31" s="12">
        <v>323329.57838282152</v>
      </c>
      <c r="G31" s="12">
        <v>203957.05980632998</v>
      </c>
      <c r="H31" s="12">
        <v>189474.44232032553</v>
      </c>
      <c r="I31" s="13">
        <v>21.676591401892669</v>
      </c>
      <c r="J31" s="13">
        <v>22.034093088964777</v>
      </c>
      <c r="K31" s="13">
        <v>19.618345434725654</v>
      </c>
      <c r="L31" s="13">
        <v>24.236097880391167</v>
      </c>
      <c r="M31" s="13">
        <v>35.212094147288717</v>
      </c>
      <c r="N31" s="13">
        <v>39.29365276418892</v>
      </c>
      <c r="O31" s="13">
        <v>22.248784377363155</v>
      </c>
      <c r="P31" s="12">
        <v>310802.93579639675</v>
      </c>
      <c r="Q31" s="12">
        <v>173069.45471947026</v>
      </c>
      <c r="R31" s="12">
        <v>107214.88475688962</v>
      </c>
      <c r="S31" s="12">
        <v>30551.001803602445</v>
      </c>
      <c r="T31" s="12">
        <v>280284.33947635989</v>
      </c>
      <c r="U31" s="13">
        <v>26.218296549591344</v>
      </c>
      <c r="V31" s="13"/>
      <c r="W31" s="13"/>
      <c r="X31" s="13"/>
      <c r="Y31" s="13"/>
      <c r="Z31" s="13"/>
      <c r="AA31" s="13"/>
      <c r="AB31" s="13">
        <v>1.8326508480833468</v>
      </c>
      <c r="AC31" s="13">
        <v>2.6800937837288039</v>
      </c>
      <c r="AD31" s="12">
        <v>133496.36327117067</v>
      </c>
      <c r="AE31" s="12">
        <v>128101.52069653444</v>
      </c>
      <c r="AF31" s="12">
        <v>5092.059574081386</v>
      </c>
      <c r="AG31" s="13">
        <v>4.0411906680017218</v>
      </c>
      <c r="AH31" s="12">
        <v>102771.33411791605</v>
      </c>
      <c r="AI31" s="12">
        <v>59659878.38568829</v>
      </c>
      <c r="AJ31" s="15">
        <v>9.3718135950000008</v>
      </c>
      <c r="AK31" s="15">
        <v>10.223056666666666</v>
      </c>
      <c r="AL31" s="13">
        <v>48.428183130958772</v>
      </c>
      <c r="AM31" s="13">
        <v>14.414663266428242</v>
      </c>
      <c r="AN31" s="13">
        <v>77.811303410738518</v>
      </c>
      <c r="AO31" s="14"/>
      <c r="AP31" s="14"/>
      <c r="AQ31" s="12">
        <v>4624066.6507849256</v>
      </c>
      <c r="AR31" s="12">
        <v>6452437.7140939077</v>
      </c>
      <c r="AS31" s="13">
        <v>28.428831255087282</v>
      </c>
      <c r="AT31" s="13">
        <v>11.169083635497682</v>
      </c>
      <c r="AU31" s="13">
        <v>23.982224523562838</v>
      </c>
      <c r="AV31" s="13"/>
      <c r="AW31" s="15">
        <v>0.12096189922426409</v>
      </c>
      <c r="AX31" s="15">
        <v>1.3510335691444477</v>
      </c>
      <c r="AY31" s="15">
        <v>27.069242648158639</v>
      </c>
      <c r="AZ31" s="15">
        <v>1.3689486224574672</v>
      </c>
      <c r="BA31" s="15">
        <v>0.8863676653075695</v>
      </c>
      <c r="BB31" s="15">
        <v>0.88206756637558448</v>
      </c>
    </row>
    <row r="32" spans="1:54" x14ac:dyDescent="0.25">
      <c r="A32" s="16">
        <v>28307</v>
      </c>
      <c r="B32" s="16" t="str">
        <f t="shared" si="0"/>
        <v>1977-Q3</v>
      </c>
      <c r="C32" s="12">
        <v>1431900.9585132704</v>
      </c>
      <c r="D32" s="12">
        <v>804602.40027439443</v>
      </c>
      <c r="E32" s="12">
        <v>287480.25662386377</v>
      </c>
      <c r="F32" s="12">
        <v>325036.29191144794</v>
      </c>
      <c r="G32" s="12">
        <v>205590.830806518</v>
      </c>
      <c r="H32" s="12">
        <v>192080.16934872587</v>
      </c>
      <c r="I32" s="13">
        <v>22.145831293510213</v>
      </c>
      <c r="J32" s="13">
        <v>22.575070543390446</v>
      </c>
      <c r="K32" s="13">
        <v>20.101317097722678</v>
      </c>
      <c r="L32" s="13">
        <v>24.796723064164983</v>
      </c>
      <c r="M32" s="13">
        <v>35.709167262704057</v>
      </c>
      <c r="N32" s="13">
        <v>39.583766454725222</v>
      </c>
      <c r="O32" s="13">
        <v>22.695524893302458</v>
      </c>
      <c r="P32" s="12">
        <v>317780.5123629439</v>
      </c>
      <c r="Q32" s="12">
        <v>177330.71881927497</v>
      </c>
      <c r="R32" s="12">
        <v>108808.34438938167</v>
      </c>
      <c r="S32" s="12">
        <v>31682.182186303635</v>
      </c>
      <c r="T32" s="12">
        <v>286139.06320865662</v>
      </c>
      <c r="U32" s="13">
        <v>26.749592126266272</v>
      </c>
      <c r="V32" s="13"/>
      <c r="W32" s="13"/>
      <c r="X32" s="13"/>
      <c r="Y32" s="13"/>
      <c r="Z32" s="13"/>
      <c r="AA32" s="13"/>
      <c r="AB32" s="13">
        <v>2.8394528928235703</v>
      </c>
      <c r="AC32" s="13">
        <v>3.6632265005544631</v>
      </c>
      <c r="AD32" s="12">
        <v>133359.5760447795</v>
      </c>
      <c r="AE32" s="12">
        <v>127755.3071121361</v>
      </c>
      <c r="AF32" s="12">
        <v>5289.447733049391</v>
      </c>
      <c r="AG32" s="13">
        <v>4.2023745867050346</v>
      </c>
      <c r="AH32" s="12">
        <v>102936.24715233369</v>
      </c>
      <c r="AI32" s="12">
        <v>59245377.266220599</v>
      </c>
      <c r="AJ32" s="15">
        <v>8.9984842230000002</v>
      </c>
      <c r="AK32" s="15">
        <v>10.084906666666667</v>
      </c>
      <c r="AL32" s="13">
        <v>45.71783250259557</v>
      </c>
      <c r="AM32" s="13">
        <v>14.245078992705558</v>
      </c>
      <c r="AN32" s="13">
        <v>68.583680890257739</v>
      </c>
      <c r="AO32" s="14"/>
      <c r="AP32" s="14"/>
      <c r="AQ32" s="12">
        <v>4672555.1449483186</v>
      </c>
      <c r="AR32" s="12">
        <v>6474354.3284568097</v>
      </c>
      <c r="AS32" s="13">
        <v>28.779231733797971</v>
      </c>
      <c r="AT32" s="13">
        <v>11.208152450813115</v>
      </c>
      <c r="AU32" s="13">
        <v>24.168990469568406</v>
      </c>
      <c r="AV32" s="13"/>
      <c r="AW32" s="15">
        <v>0.12384286620172098</v>
      </c>
      <c r="AX32" s="15">
        <v>1.3880497243345398</v>
      </c>
      <c r="AY32" s="15">
        <v>26.796575244192635</v>
      </c>
      <c r="AZ32" s="15">
        <v>1.3632506073384965</v>
      </c>
      <c r="BA32" s="15">
        <v>0.87473757872638214</v>
      </c>
      <c r="BB32" s="15">
        <v>0.87504375218760932</v>
      </c>
    </row>
    <row r="33" spans="1:54" x14ac:dyDescent="0.25">
      <c r="A33" s="16">
        <v>28399</v>
      </c>
      <c r="B33" s="16" t="str">
        <f t="shared" si="0"/>
        <v>1977-Q4</v>
      </c>
      <c r="C33" s="12">
        <v>1449028.4162419846</v>
      </c>
      <c r="D33" s="12">
        <v>812663.31676354911</v>
      </c>
      <c r="E33" s="12">
        <v>292071.54604510963</v>
      </c>
      <c r="F33" s="12">
        <v>329052.43348804768</v>
      </c>
      <c r="G33" s="12">
        <v>212033.31978987492</v>
      </c>
      <c r="H33" s="12">
        <v>192696.18126713936</v>
      </c>
      <c r="I33" s="13">
        <v>22.641607904686218</v>
      </c>
      <c r="J33" s="13">
        <v>23.013056005140211</v>
      </c>
      <c r="K33" s="13">
        <v>20.566921924173208</v>
      </c>
      <c r="L33" s="13">
        <v>25.451054347981284</v>
      </c>
      <c r="M33" s="13">
        <v>36.401616202261209</v>
      </c>
      <c r="N33" s="13">
        <v>40.308813014528504</v>
      </c>
      <c r="O33" s="13">
        <v>23.270128562647145</v>
      </c>
      <c r="P33" s="12">
        <v>328780.80962449563</v>
      </c>
      <c r="Q33" s="12">
        <v>182485.0851892911</v>
      </c>
      <c r="R33" s="12">
        <v>114402.73473386239</v>
      </c>
      <c r="S33" s="12">
        <v>31919.618438189915</v>
      </c>
      <c r="T33" s="12">
        <v>296887.8199231535</v>
      </c>
      <c r="U33" s="13">
        <v>27.19454747534472</v>
      </c>
      <c r="V33" s="13"/>
      <c r="W33" s="13"/>
      <c r="X33" s="13"/>
      <c r="Y33" s="13"/>
      <c r="Z33" s="13"/>
      <c r="AA33" s="13"/>
      <c r="AB33" s="13">
        <v>2.1399951330761171</v>
      </c>
      <c r="AC33" s="13">
        <v>2.2890269767668383</v>
      </c>
      <c r="AD33" s="12">
        <v>133475.30289690322</v>
      </c>
      <c r="AE33" s="12">
        <v>127843.90075816825</v>
      </c>
      <c r="AF33" s="12">
        <v>5315.0270465879394</v>
      </c>
      <c r="AG33" s="13">
        <v>4.2190592690279765</v>
      </c>
      <c r="AH33" s="12">
        <v>103053.43782987414</v>
      </c>
      <c r="AI33" s="12">
        <v>59068560.119131282</v>
      </c>
      <c r="AJ33" s="15">
        <v>9.1298613100000008</v>
      </c>
      <c r="AK33" s="15">
        <v>9.9809533333333338</v>
      </c>
      <c r="AL33" s="13">
        <v>44.201939961115698</v>
      </c>
      <c r="AM33" s="13">
        <v>14.015641445904279</v>
      </c>
      <c r="AN33" s="13">
        <v>64.593357639230732</v>
      </c>
      <c r="AO33" s="14"/>
      <c r="AP33" s="14"/>
      <c r="AQ33" s="12">
        <v>4708953.733566666</v>
      </c>
      <c r="AR33" s="12">
        <v>6518355.5467900857</v>
      </c>
      <c r="AS33" s="13">
        <v>28.993514285867111</v>
      </c>
      <c r="AT33" s="13">
        <v>11.334357037360679</v>
      </c>
      <c r="AU33" s="13">
        <v>24.531297416418138</v>
      </c>
      <c r="AV33" s="13"/>
      <c r="AW33" s="15">
        <v>0.12593616739591704</v>
      </c>
      <c r="AX33" s="15">
        <v>1.4274054851821447</v>
      </c>
      <c r="AY33" s="15">
        <v>27.014842976203969</v>
      </c>
      <c r="AZ33" s="15">
        <v>1.3528756270476607</v>
      </c>
      <c r="BA33" s="15">
        <v>0.85200647524921191</v>
      </c>
      <c r="BB33" s="15">
        <v>0.81625989715125291</v>
      </c>
    </row>
    <row r="34" spans="1:54" x14ac:dyDescent="0.25">
      <c r="A34" s="16">
        <v>28491</v>
      </c>
      <c r="B34" s="16" t="str">
        <f t="shared" si="0"/>
        <v>1978-Q1</v>
      </c>
      <c r="C34" s="12">
        <v>1458346.1064952288</v>
      </c>
      <c r="D34" s="12">
        <v>815152.25725243939</v>
      </c>
      <c r="E34" s="12">
        <v>293753.61037316511</v>
      </c>
      <c r="F34" s="12">
        <v>330093.22160766384</v>
      </c>
      <c r="G34" s="12">
        <v>211116.47871547204</v>
      </c>
      <c r="H34" s="12">
        <v>188716.5727212473</v>
      </c>
      <c r="I34" s="13">
        <v>23.178588522108562</v>
      </c>
      <c r="J34" s="13">
        <v>23.404405036755143</v>
      </c>
      <c r="K34" s="13">
        <v>21.135655915549926</v>
      </c>
      <c r="L34" s="13">
        <v>26.051232831536971</v>
      </c>
      <c r="M34" s="13">
        <v>36.92464617641447</v>
      </c>
      <c r="N34" s="13">
        <v>40.447077729375891</v>
      </c>
      <c r="O34" s="13">
        <v>23.842894317067113</v>
      </c>
      <c r="P34" s="12">
        <v>338742.65359021316</v>
      </c>
      <c r="Q34" s="12">
        <v>188577.80935389461</v>
      </c>
      <c r="R34" s="12">
        <v>117574.91623291305</v>
      </c>
      <c r="S34" s="12">
        <v>32615.330284760661</v>
      </c>
      <c r="T34" s="12">
        <v>306152.72558680765</v>
      </c>
      <c r="U34" s="13">
        <v>27.677350049250901</v>
      </c>
      <c r="V34" s="13"/>
      <c r="W34" s="13"/>
      <c r="X34" s="13"/>
      <c r="Y34" s="13"/>
      <c r="Z34" s="13"/>
      <c r="AA34" s="13"/>
      <c r="AB34" s="13">
        <v>2.6913676260199764</v>
      </c>
      <c r="AC34" s="13">
        <v>2.2120438940341769</v>
      </c>
      <c r="AD34" s="12">
        <v>133677.28197704858</v>
      </c>
      <c r="AE34" s="12">
        <v>128031.06125140861</v>
      </c>
      <c r="AF34" s="12">
        <v>5329.0046655294227</v>
      </c>
      <c r="AG34" s="13">
        <v>4.223769844908575</v>
      </c>
      <c r="AH34" s="12">
        <v>103097.32803052667</v>
      </c>
      <c r="AI34" s="12">
        <v>58992596.85772296</v>
      </c>
      <c r="AJ34" s="15">
        <v>8.0570853000000007</v>
      </c>
      <c r="AK34" s="15">
        <v>9.7167873333333343</v>
      </c>
      <c r="AL34" s="13">
        <v>44.000250624277236</v>
      </c>
      <c r="AM34" s="13">
        <v>13.965763718338783</v>
      </c>
      <c r="AN34" s="13">
        <v>64.201450890771326</v>
      </c>
      <c r="AO34" s="14"/>
      <c r="AP34" s="14"/>
      <c r="AQ34" s="12">
        <v>4730148.102869207</v>
      </c>
      <c r="AR34" s="12">
        <v>6542634.1270462805</v>
      </c>
      <c r="AS34" s="13">
        <v>29.187341986017511</v>
      </c>
      <c r="AT34" s="13">
        <v>11.390564853879816</v>
      </c>
      <c r="AU34" s="13">
        <v>24.72083251416166</v>
      </c>
      <c r="AV34" s="13"/>
      <c r="AW34" s="15">
        <v>0.12930936525561434</v>
      </c>
      <c r="AX34" s="15">
        <v>1.4729067111581087</v>
      </c>
      <c r="AY34" s="15">
        <v>27.348909611331443</v>
      </c>
      <c r="AZ34" s="15">
        <v>1.3663359596814864</v>
      </c>
      <c r="BA34" s="15">
        <v>0.80814611281719728</v>
      </c>
      <c r="BB34" s="15">
        <v>0.79409195584848724</v>
      </c>
    </row>
    <row r="35" spans="1:54" x14ac:dyDescent="0.25">
      <c r="A35" s="16">
        <v>28581</v>
      </c>
      <c r="B35" s="16" t="str">
        <f t="shared" si="0"/>
        <v>1978-Q2</v>
      </c>
      <c r="C35" s="12">
        <v>1474985.7944693803</v>
      </c>
      <c r="D35" s="12">
        <v>824090.80036418198</v>
      </c>
      <c r="E35" s="12">
        <v>296227.81388680666</v>
      </c>
      <c r="F35" s="12">
        <v>333649.35714522697</v>
      </c>
      <c r="G35" s="12">
        <v>216525.19096321851</v>
      </c>
      <c r="H35" s="12">
        <v>194905.43285689031</v>
      </c>
      <c r="I35" s="13">
        <v>23.738429580450155</v>
      </c>
      <c r="J35" s="13">
        <v>23.904789426080402</v>
      </c>
      <c r="K35" s="13">
        <v>21.641405432422665</v>
      </c>
      <c r="L35" s="13">
        <v>26.500809145080687</v>
      </c>
      <c r="M35" s="13">
        <v>37.594409871304705</v>
      </c>
      <c r="N35" s="13">
        <v>40.741021300109132</v>
      </c>
      <c r="O35" s="13">
        <v>24.445038573095982</v>
      </c>
      <c r="P35" s="12">
        <v>350882.82843485544</v>
      </c>
      <c r="Q35" s="12">
        <v>193510.71241801785</v>
      </c>
      <c r="R35" s="12">
        <v>123948.53537623092</v>
      </c>
      <c r="S35" s="12">
        <v>33438.969913256275</v>
      </c>
      <c r="T35" s="12">
        <v>317459.24779424875</v>
      </c>
      <c r="U35" s="13">
        <v>28.260886208987245</v>
      </c>
      <c r="V35" s="13"/>
      <c r="W35" s="13"/>
      <c r="X35" s="13"/>
      <c r="Y35" s="13"/>
      <c r="Z35" s="13"/>
      <c r="AA35" s="13"/>
      <c r="AB35" s="13">
        <v>2.1496375096054261</v>
      </c>
      <c r="AC35" s="13">
        <v>1.5810990436621188</v>
      </c>
      <c r="AD35" s="12">
        <v>133955.88444942911</v>
      </c>
      <c r="AE35" s="12">
        <v>128139.09176012951</v>
      </c>
      <c r="AF35" s="12">
        <v>5489.7759423468606</v>
      </c>
      <c r="AG35" s="13">
        <v>4.3423196474026851</v>
      </c>
      <c r="AH35" s="12">
        <v>103234.08429626896</v>
      </c>
      <c r="AI35" s="12">
        <v>58947014.467674576</v>
      </c>
      <c r="AJ35" s="15">
        <v>7.9093559310000003</v>
      </c>
      <c r="AK35" s="15">
        <v>9.5753150000000016</v>
      </c>
      <c r="AL35" s="13">
        <v>44.021497273900181</v>
      </c>
      <c r="AM35" s="13">
        <v>13.859324647714015</v>
      </c>
      <c r="AN35" s="13">
        <v>65.020892272560545</v>
      </c>
      <c r="AO35" s="14"/>
      <c r="AP35" s="14"/>
      <c r="AQ35" s="12">
        <v>4823666.9449099079</v>
      </c>
      <c r="AR35" s="12">
        <v>6647618.9313561879</v>
      </c>
      <c r="AS35" s="13">
        <v>29.737686502778701</v>
      </c>
      <c r="AT35" s="13">
        <v>11.510818238281928</v>
      </c>
      <c r="AU35" s="13">
        <v>25.022230689532794</v>
      </c>
      <c r="AV35" s="13"/>
      <c r="AW35" s="15">
        <v>0.13119496685568588</v>
      </c>
      <c r="AX35" s="15">
        <v>1.5101614172532221</v>
      </c>
      <c r="AY35" s="15">
        <v>27.02293499320113</v>
      </c>
      <c r="AZ35" s="15">
        <v>1.366842082745511</v>
      </c>
      <c r="BA35" s="15">
        <v>0.80932340563289085</v>
      </c>
      <c r="BB35" s="15">
        <v>0.80379390724218314</v>
      </c>
    </row>
    <row r="36" spans="1:54" x14ac:dyDescent="0.25">
      <c r="A36" s="16">
        <v>28672</v>
      </c>
      <c r="B36" s="16" t="str">
        <f t="shared" si="0"/>
        <v>1978-Q3</v>
      </c>
      <c r="C36" s="12">
        <v>1481893.8062858365</v>
      </c>
      <c r="D36" s="12">
        <v>830250.13740303856</v>
      </c>
      <c r="E36" s="12">
        <v>299874.28536561469</v>
      </c>
      <c r="F36" s="12">
        <v>334115.44331971009</v>
      </c>
      <c r="G36" s="12">
        <v>220958.90875841535</v>
      </c>
      <c r="H36" s="12">
        <v>200737.24958019954</v>
      </c>
      <c r="I36" s="13">
        <v>24.272678140401698</v>
      </c>
      <c r="J36" s="13">
        <v>24.45126460312531</v>
      </c>
      <c r="K36" s="13">
        <v>22.117387775086371</v>
      </c>
      <c r="L36" s="13">
        <v>27.202332950936754</v>
      </c>
      <c r="M36" s="13">
        <v>37.841698353435476</v>
      </c>
      <c r="N36" s="13">
        <v>40.799648927341963</v>
      </c>
      <c r="O36" s="13">
        <v>25.006974332041214</v>
      </c>
      <c r="P36" s="12">
        <v>360459.99585542415</v>
      </c>
      <c r="Q36" s="12">
        <v>199493.50332432406</v>
      </c>
      <c r="R36" s="12">
        <v>126786.38183213917</v>
      </c>
      <c r="S36" s="12">
        <v>34195.992753915729</v>
      </c>
      <c r="T36" s="12">
        <v>326279.88515646325</v>
      </c>
      <c r="U36" s="13">
        <v>28.712918345784718</v>
      </c>
      <c r="V36" s="13"/>
      <c r="W36" s="13"/>
      <c r="X36" s="13"/>
      <c r="Y36" s="13"/>
      <c r="Z36" s="13"/>
      <c r="AA36" s="13"/>
      <c r="AB36" s="13">
        <v>2.1060165648465135</v>
      </c>
      <c r="AC36" s="13">
        <v>1.6303713720395181</v>
      </c>
      <c r="AD36" s="12">
        <v>134281.73125924051</v>
      </c>
      <c r="AE36" s="12">
        <v>128316.45491865327</v>
      </c>
      <c r="AF36" s="12">
        <v>5629.7229620333628</v>
      </c>
      <c r="AG36" s="13">
        <v>4.4423588262135665</v>
      </c>
      <c r="AH36" s="12">
        <v>103495.65303320243</v>
      </c>
      <c r="AI36" s="12">
        <v>58977294.202542074</v>
      </c>
      <c r="AJ36" s="15">
        <v>9.1721210630000005</v>
      </c>
      <c r="AK36" s="15">
        <v>9.5766613333333339</v>
      </c>
      <c r="AL36" s="13">
        <v>44.340668087640132</v>
      </c>
      <c r="AM36" s="13">
        <v>13.945812627312586</v>
      </c>
      <c r="AN36" s="13">
        <v>65.590938451987498</v>
      </c>
      <c r="AO36" s="14"/>
      <c r="AP36" s="14"/>
      <c r="AQ36" s="12">
        <v>4862419.6582871182</v>
      </c>
      <c r="AR36" s="12">
        <v>6688274.5303838234</v>
      </c>
      <c r="AS36" s="13">
        <v>30.001401087354935</v>
      </c>
      <c r="AT36" s="13">
        <v>11.548743356612283</v>
      </c>
      <c r="AU36" s="13">
        <v>25.126513963096716</v>
      </c>
      <c r="AV36" s="13"/>
      <c r="AW36" s="15">
        <v>0.13462064722729838</v>
      </c>
      <c r="AX36" s="15">
        <v>1.5546993053291083</v>
      </c>
      <c r="AY36" s="15">
        <v>27.280900057223796</v>
      </c>
      <c r="AZ36" s="15">
        <v>1.3416735195195475</v>
      </c>
      <c r="BA36" s="15">
        <v>0.78027465667915097</v>
      </c>
      <c r="BB36" s="15">
        <v>0.75993616536210951</v>
      </c>
    </row>
    <row r="37" spans="1:54" x14ac:dyDescent="0.25">
      <c r="A37" s="16">
        <v>28764</v>
      </c>
      <c r="B37" s="16" t="str">
        <f t="shared" si="0"/>
        <v>1978-Q4</v>
      </c>
      <c r="C37" s="12">
        <v>1499541.7904426404</v>
      </c>
      <c r="D37" s="12">
        <v>839600.26573139871</v>
      </c>
      <c r="E37" s="12">
        <v>302695.31453840231</v>
      </c>
      <c r="F37" s="12">
        <v>337114.88996089855</v>
      </c>
      <c r="G37" s="12">
        <v>223161.01231190743</v>
      </c>
      <c r="H37" s="12">
        <v>207498.58737395113</v>
      </c>
      <c r="I37" s="13">
        <v>24.763838410152847</v>
      </c>
      <c r="J37" s="13">
        <v>24.944233811878107</v>
      </c>
      <c r="K37" s="13">
        <v>22.618671801483679</v>
      </c>
      <c r="L37" s="13">
        <v>27.98197302850614</v>
      </c>
      <c r="M37" s="13">
        <v>38.542231096596979</v>
      </c>
      <c r="N37" s="13">
        <v>41.280032089303582</v>
      </c>
      <c r="O37" s="13">
        <v>25.575750019902433</v>
      </c>
      <c r="P37" s="12">
        <v>372133.55188685184</v>
      </c>
      <c r="Q37" s="12">
        <v>205368.48886413142</v>
      </c>
      <c r="R37" s="12">
        <v>132303.0171535876</v>
      </c>
      <c r="S37" s="12">
        <v>34464.525871672355</v>
      </c>
      <c r="T37" s="12">
        <v>337671.50601771905</v>
      </c>
      <c r="U37" s="13">
        <v>29.148158587365426</v>
      </c>
      <c r="V37" s="13"/>
      <c r="W37" s="13"/>
      <c r="X37" s="13"/>
      <c r="Y37" s="13"/>
      <c r="Z37" s="13"/>
      <c r="AA37" s="13"/>
      <c r="AB37" s="13">
        <v>2.6117318173287178</v>
      </c>
      <c r="AC37" s="13">
        <v>2.5161345168063249</v>
      </c>
      <c r="AD37" s="12">
        <v>134597.05442132763</v>
      </c>
      <c r="AE37" s="12">
        <v>128536.67545978184</v>
      </c>
      <c r="AF37" s="12">
        <v>5719.3602380405173</v>
      </c>
      <c r="AG37" s="13">
        <v>4.5026089074542996</v>
      </c>
      <c r="AH37" s="12">
        <v>103778.89117111631</v>
      </c>
      <c r="AI37" s="12">
        <v>59046066.465007015</v>
      </c>
      <c r="AJ37" s="15">
        <v>9.1367645609999997</v>
      </c>
      <c r="AK37" s="15">
        <v>9.7711836666666656</v>
      </c>
      <c r="AL37" s="13">
        <v>47.884307211708283</v>
      </c>
      <c r="AM37" s="13">
        <v>15.129610613352058</v>
      </c>
      <c r="AN37" s="13">
        <v>70.34697017912903</v>
      </c>
      <c r="AO37" s="14"/>
      <c r="AP37" s="14"/>
      <c r="AQ37" s="12">
        <v>4911669.0403891262</v>
      </c>
      <c r="AR37" s="12">
        <v>6768234.005763378</v>
      </c>
      <c r="AS37" s="13">
        <v>30.343790461792896</v>
      </c>
      <c r="AT37" s="13">
        <v>11.666256226705006</v>
      </c>
      <c r="AU37" s="13">
        <v>25.396133565160131</v>
      </c>
      <c r="AV37" s="13"/>
      <c r="AW37" s="15">
        <v>0.13695416171329908</v>
      </c>
      <c r="AX37" s="15">
        <v>1.5977423418609398</v>
      </c>
      <c r="AY37" s="15">
        <v>27.035655858923512</v>
      </c>
      <c r="AZ37" s="15">
        <v>1.3834919266886938</v>
      </c>
      <c r="BA37" s="15">
        <v>0.7452675510508272</v>
      </c>
      <c r="BB37" s="15">
        <v>0.7262691553489723</v>
      </c>
    </row>
    <row r="38" spans="1:54" x14ac:dyDescent="0.25">
      <c r="A38" s="16">
        <v>28856</v>
      </c>
      <c r="B38" s="16" t="str">
        <f t="shared" si="0"/>
        <v>1979-Q1</v>
      </c>
      <c r="C38" s="12">
        <v>1507200.7489772723</v>
      </c>
      <c r="D38" s="12">
        <v>845410.27638582024</v>
      </c>
      <c r="E38" s="12">
        <v>305301.83505243674</v>
      </c>
      <c r="F38" s="12">
        <v>332169.75438692223</v>
      </c>
      <c r="G38" s="12">
        <v>229039.90679581114</v>
      </c>
      <c r="H38" s="12">
        <v>208587.81098655844</v>
      </c>
      <c r="I38" s="13">
        <v>25.315061153161601</v>
      </c>
      <c r="J38" s="13">
        <v>25.508216890011216</v>
      </c>
      <c r="K38" s="13">
        <v>23.239209303197093</v>
      </c>
      <c r="L38" s="13">
        <v>28.61515315929212</v>
      </c>
      <c r="M38" s="13">
        <v>39.37906593390435</v>
      </c>
      <c r="N38" s="13">
        <v>42.650406637960693</v>
      </c>
      <c r="O38" s="13">
        <v>26.122497493307922</v>
      </c>
      <c r="P38" s="12">
        <v>382359.93159232556</v>
      </c>
      <c r="Q38" s="12">
        <v>212292.15298479595</v>
      </c>
      <c r="R38" s="12">
        <v>134364.28250409226</v>
      </c>
      <c r="S38" s="12">
        <v>35714.573905267476</v>
      </c>
      <c r="T38" s="12">
        <v>346656.43548888818</v>
      </c>
      <c r="U38" s="13">
        <v>29.825084012840609</v>
      </c>
      <c r="V38" s="13"/>
      <c r="W38" s="13"/>
      <c r="X38" s="13"/>
      <c r="Y38" s="13"/>
      <c r="Z38" s="13"/>
      <c r="AA38" s="13"/>
      <c r="AB38" s="13">
        <v>3.7516236262984242</v>
      </c>
      <c r="AC38" s="13">
        <v>3.4298780071996147</v>
      </c>
      <c r="AD38" s="12">
        <v>134895.98617409857</v>
      </c>
      <c r="AE38" s="12">
        <v>128832.34942027317</v>
      </c>
      <c r="AF38" s="12">
        <v>5722.4493585322771</v>
      </c>
      <c r="AG38" s="13">
        <v>4.4950460912896268</v>
      </c>
      <c r="AH38" s="12">
        <v>104076.96467253834</v>
      </c>
      <c r="AI38" s="12">
        <v>59141828.440343529</v>
      </c>
      <c r="AJ38" s="15">
        <v>7.6970246309999997</v>
      </c>
      <c r="AK38" s="15">
        <v>9.7296626666666661</v>
      </c>
      <c r="AL38" s="13">
        <v>59.913038063423578</v>
      </c>
      <c r="AM38" s="13">
        <v>21.347667398032137</v>
      </c>
      <c r="AN38" s="13">
        <v>73.499048441957669</v>
      </c>
      <c r="AO38" s="14"/>
      <c r="AP38" s="14"/>
      <c r="AQ38" s="12">
        <v>4915923.87685767</v>
      </c>
      <c r="AR38" s="12">
        <v>6778800.0743577648</v>
      </c>
      <c r="AS38" s="13">
        <v>30.534378351909591</v>
      </c>
      <c r="AT38" s="13">
        <v>11.698930864487503</v>
      </c>
      <c r="AU38" s="13">
        <v>25.484513900303039</v>
      </c>
      <c r="AV38" s="13"/>
      <c r="AW38" s="15">
        <v>0.14085194233671203</v>
      </c>
      <c r="AX38" s="15">
        <v>1.6478171355259743</v>
      </c>
      <c r="AY38" s="15">
        <v>26.647771073654386</v>
      </c>
      <c r="AZ38" s="15">
        <v>1.4070583102641203</v>
      </c>
      <c r="BA38" s="15">
        <v>0.73877068557919623</v>
      </c>
      <c r="BB38" s="15">
        <v>0.73980912924465492</v>
      </c>
    </row>
    <row r="39" spans="1:54" x14ac:dyDescent="0.25">
      <c r="A39" s="16">
        <v>28946</v>
      </c>
      <c r="B39" s="16" t="str">
        <f t="shared" si="0"/>
        <v>1979-Q2</v>
      </c>
      <c r="C39" s="12">
        <v>1531345.776317056</v>
      </c>
      <c r="D39" s="12">
        <v>861498.6821941369</v>
      </c>
      <c r="E39" s="12">
        <v>307989.97863173729</v>
      </c>
      <c r="F39" s="12">
        <v>345245.57103872875</v>
      </c>
      <c r="G39" s="12">
        <v>230172.06954678698</v>
      </c>
      <c r="H39" s="12">
        <v>216681.13637339385</v>
      </c>
      <c r="I39" s="13">
        <v>25.922592355859493</v>
      </c>
      <c r="J39" s="13">
        <v>26.142061555944753</v>
      </c>
      <c r="K39" s="13">
        <v>23.859718275265024</v>
      </c>
      <c r="L39" s="13">
        <v>29.385106059143499</v>
      </c>
      <c r="M39" s="13">
        <v>40.897544492794431</v>
      </c>
      <c r="N39" s="13">
        <v>44.440722511649568</v>
      </c>
      <c r="O39" s="13">
        <v>26.772738723987189</v>
      </c>
      <c r="P39" s="12">
        <v>397808.43614060333</v>
      </c>
      <c r="Q39" s="12">
        <v>218349.67047597532</v>
      </c>
      <c r="R39" s="12">
        <v>142618.43673965262</v>
      </c>
      <c r="S39" s="12">
        <v>36839.036834577557</v>
      </c>
      <c r="T39" s="12">
        <v>360968.10721562791</v>
      </c>
      <c r="U39" s="13">
        <v>30.506254372517649</v>
      </c>
      <c r="V39" s="13"/>
      <c r="W39" s="13"/>
      <c r="X39" s="13"/>
      <c r="Y39" s="13"/>
      <c r="Z39" s="13"/>
      <c r="AA39" s="13"/>
      <c r="AB39" s="13">
        <v>2.8209622864420725</v>
      </c>
      <c r="AC39" s="13">
        <v>3.3639216110006358</v>
      </c>
      <c r="AD39" s="12">
        <v>135532.71104387689</v>
      </c>
      <c r="AE39" s="12">
        <v>129248.27049718682</v>
      </c>
      <c r="AF39" s="12">
        <v>5930.5460067576078</v>
      </c>
      <c r="AG39" s="13">
        <v>4.636844122933212</v>
      </c>
      <c r="AH39" s="12">
        <v>104512.39083424864</v>
      </c>
      <c r="AI39" s="12">
        <v>59265683.506771006</v>
      </c>
      <c r="AJ39" s="15">
        <v>9.3504668970000004</v>
      </c>
      <c r="AK39" s="15">
        <v>10.175858666666668</v>
      </c>
      <c r="AL39" s="13">
        <v>77.15737478324985</v>
      </c>
      <c r="AM39" s="13">
        <v>30.890972524048678</v>
      </c>
      <c r="AN39" s="13">
        <v>79.469455505289673</v>
      </c>
      <c r="AO39" s="14"/>
      <c r="AP39" s="14"/>
      <c r="AQ39" s="12">
        <v>5017206.1797425393</v>
      </c>
      <c r="AR39" s="12">
        <v>6927033.8403411573</v>
      </c>
      <c r="AS39" s="13">
        <v>31.058115760125933</v>
      </c>
      <c r="AT39" s="13">
        <v>11.848094913969366</v>
      </c>
      <c r="AU39" s="13">
        <v>25.838658827618215</v>
      </c>
      <c r="AV39" s="13"/>
      <c r="AW39" s="15">
        <v>0.1425867846784509</v>
      </c>
      <c r="AX39" s="15">
        <v>1.6893817583479993</v>
      </c>
      <c r="AY39" s="15">
        <v>25.822640199433426</v>
      </c>
      <c r="AZ39" s="15">
        <v>1.3969863033966423</v>
      </c>
      <c r="BA39" s="15">
        <v>0.75069439231288937</v>
      </c>
      <c r="BB39" s="15">
        <v>0.73286918285086111</v>
      </c>
    </row>
    <row r="40" spans="1:54" x14ac:dyDescent="0.25">
      <c r="A40" s="16">
        <v>29037</v>
      </c>
      <c r="B40" s="16" t="str">
        <f t="shared" si="0"/>
        <v>1979-Q3</v>
      </c>
      <c r="C40" s="12">
        <v>1539157.6255815967</v>
      </c>
      <c r="D40" s="12">
        <v>858286.97253019223</v>
      </c>
      <c r="E40" s="12">
        <v>310164.81372496625</v>
      </c>
      <c r="F40" s="12">
        <v>347444.50362978521</v>
      </c>
      <c r="G40" s="12">
        <v>236440.95647370242</v>
      </c>
      <c r="H40" s="12">
        <v>221024.55329262567</v>
      </c>
      <c r="I40" s="13">
        <v>26.676948005194767</v>
      </c>
      <c r="J40" s="13">
        <v>26.947307699335603</v>
      </c>
      <c r="K40" s="13">
        <v>24.702197441259141</v>
      </c>
      <c r="L40" s="13">
        <v>30.33690871504799</v>
      </c>
      <c r="M40" s="13">
        <v>42.246683792295663</v>
      </c>
      <c r="N40" s="13">
        <v>46.795598163854656</v>
      </c>
      <c r="O40" s="13">
        <v>27.472874354143865</v>
      </c>
      <c r="P40" s="12">
        <v>411473.18047454505</v>
      </c>
      <c r="Q40" s="12">
        <v>227579.27017239016</v>
      </c>
      <c r="R40" s="12">
        <v>144725.89171383189</v>
      </c>
      <c r="S40" s="12">
        <v>39187.844638824077</v>
      </c>
      <c r="T40" s="12">
        <v>372305.16188622208</v>
      </c>
      <c r="U40" s="13">
        <v>31.237077513645417</v>
      </c>
      <c r="V40" s="13"/>
      <c r="W40" s="13"/>
      <c r="X40" s="13"/>
      <c r="Y40" s="13"/>
      <c r="Z40" s="13"/>
      <c r="AA40" s="13"/>
      <c r="AB40" s="13">
        <v>1.855320080099536</v>
      </c>
      <c r="AC40" s="13">
        <v>2.7159590557098778</v>
      </c>
      <c r="AD40" s="12">
        <v>136226.41243072381</v>
      </c>
      <c r="AE40" s="12">
        <v>129745.88290688326</v>
      </c>
      <c r="AF40" s="12">
        <v>6115.3444025768904</v>
      </c>
      <c r="AG40" s="13">
        <v>4.7571755052539109</v>
      </c>
      <c r="AH40" s="12">
        <v>105030.34372158493</v>
      </c>
      <c r="AI40" s="12">
        <v>59401487.889083467</v>
      </c>
      <c r="AJ40" s="15">
        <v>11.022080144</v>
      </c>
      <c r="AK40" s="15">
        <v>10.59957</v>
      </c>
      <c r="AL40" s="13">
        <v>85.405400329087072</v>
      </c>
      <c r="AM40" s="13">
        <v>35.662575209329383</v>
      </c>
      <c r="AN40" s="13">
        <v>82.584450494710367</v>
      </c>
      <c r="AO40" s="14"/>
      <c r="AP40" s="14"/>
      <c r="AQ40" s="12">
        <v>5000342.8686152231</v>
      </c>
      <c r="AR40" s="12">
        <v>6938692.1570612947</v>
      </c>
      <c r="AS40" s="13">
        <v>30.993589746429183</v>
      </c>
      <c r="AT40" s="13">
        <v>11.862862937132487</v>
      </c>
      <c r="AU40" s="13">
        <v>25.911095500765331</v>
      </c>
      <c r="AV40" s="13"/>
      <c r="AW40" s="15">
        <v>0.14785962554445681</v>
      </c>
      <c r="AX40" s="15">
        <v>1.7540384717696245</v>
      </c>
      <c r="AY40" s="15">
        <v>25.855168708215292</v>
      </c>
      <c r="AZ40" s="15">
        <v>1.4150664776604327</v>
      </c>
      <c r="BA40" s="15">
        <v>0.71983875611862946</v>
      </c>
      <c r="BB40" s="15">
        <v>0.70042726062898375</v>
      </c>
    </row>
    <row r="41" spans="1:54" x14ac:dyDescent="0.25">
      <c r="A41" s="16">
        <v>29129</v>
      </c>
      <c r="B41" s="16" t="str">
        <f t="shared" si="0"/>
        <v>1979-Q4</v>
      </c>
      <c r="C41" s="12">
        <v>1553776.8919523198</v>
      </c>
      <c r="D41" s="12">
        <v>867039.10325925623</v>
      </c>
      <c r="E41" s="12">
        <v>311727.20814933779</v>
      </c>
      <c r="F41" s="12">
        <v>352901.07202112087</v>
      </c>
      <c r="G41" s="12">
        <v>237616.48115169408</v>
      </c>
      <c r="H41" s="12">
        <v>224623.73717143777</v>
      </c>
      <c r="I41" s="13">
        <v>27.393206295555999</v>
      </c>
      <c r="J41" s="13">
        <v>27.772176727990136</v>
      </c>
      <c r="K41" s="13">
        <v>25.368247318557341</v>
      </c>
      <c r="L41" s="13">
        <v>31.307242170778121</v>
      </c>
      <c r="M41" s="13">
        <v>43.641004421968269</v>
      </c>
      <c r="N41" s="13">
        <v>49.209735493154255</v>
      </c>
      <c r="O41" s="13">
        <v>28.258453469523793</v>
      </c>
      <c r="P41" s="12">
        <v>426534.16105718742</v>
      </c>
      <c r="Q41" s="12">
        <v>235733.20868053526</v>
      </c>
      <c r="R41" s="12">
        <v>150853.37795569238</v>
      </c>
      <c r="S41" s="12">
        <v>39958.051616712386</v>
      </c>
      <c r="T41" s="12">
        <v>386586.58663622767</v>
      </c>
      <c r="U41" s="13">
        <v>32.024356288260286</v>
      </c>
      <c r="V41" s="13"/>
      <c r="W41" s="13"/>
      <c r="X41" s="13"/>
      <c r="Y41" s="13"/>
      <c r="Z41" s="13"/>
      <c r="AA41" s="13"/>
      <c r="AB41" s="13">
        <v>1.9495808664390175</v>
      </c>
      <c r="AC41" s="13">
        <v>3.5528587500243951</v>
      </c>
      <c r="AD41" s="12">
        <v>136491.23253183856</v>
      </c>
      <c r="AE41" s="12">
        <v>130099.71601712712</v>
      </c>
      <c r="AF41" s="12">
        <v>6031.4989162498241</v>
      </c>
      <c r="AG41" s="13">
        <v>4.6827304553942755</v>
      </c>
      <c r="AH41" s="12">
        <v>105371.96533023748</v>
      </c>
      <c r="AI41" s="12">
        <v>59455132.92222283</v>
      </c>
      <c r="AJ41" s="15">
        <v>12.693692391000001</v>
      </c>
      <c r="AK41" s="15">
        <v>11.134736666666669</v>
      </c>
      <c r="AL41" s="13">
        <v>92.210434881622277</v>
      </c>
      <c r="AM41" s="13">
        <v>40.234666984348102</v>
      </c>
      <c r="AN41" s="13">
        <v>83.474449063116282</v>
      </c>
      <c r="AO41" s="14"/>
      <c r="AP41" s="14"/>
      <c r="AQ41" s="12">
        <v>5034112.6061089691</v>
      </c>
      <c r="AR41" s="12">
        <v>7012541.4994993936</v>
      </c>
      <c r="AS41" s="13">
        <v>31.17429978362733</v>
      </c>
      <c r="AT41" s="13">
        <v>11.94296912798619</v>
      </c>
      <c r="AU41" s="13">
        <v>26.13360387209827</v>
      </c>
      <c r="AV41" s="13"/>
      <c r="AW41" s="15">
        <v>0.15171625340903133</v>
      </c>
      <c r="AX41" s="15">
        <v>1.811942530677791</v>
      </c>
      <c r="AY41" s="15">
        <v>25.366389989801693</v>
      </c>
      <c r="AZ41" s="15">
        <v>1.4736592377073783</v>
      </c>
      <c r="BA41" s="15">
        <v>0.71194646162608566</v>
      </c>
      <c r="BB41" s="15">
        <v>0.69521690767519473</v>
      </c>
    </row>
    <row r="42" spans="1:54" x14ac:dyDescent="0.25">
      <c r="A42" s="16">
        <v>29221</v>
      </c>
      <c r="B42" s="16" t="str">
        <f t="shared" si="0"/>
        <v>1980-Q1</v>
      </c>
      <c r="C42" s="12">
        <v>1568441.7112584703</v>
      </c>
      <c r="D42" s="12">
        <v>874928.85858386836</v>
      </c>
      <c r="E42" s="12">
        <v>314539.67309451167</v>
      </c>
      <c r="F42" s="12">
        <v>356653.8091303485</v>
      </c>
      <c r="G42" s="12">
        <v>245248.65892629104</v>
      </c>
      <c r="H42" s="12">
        <v>230629.09041593922</v>
      </c>
      <c r="I42" s="13">
        <v>28.196244333029746</v>
      </c>
      <c r="J42" s="13">
        <v>28.645344314241171</v>
      </c>
      <c r="K42" s="13">
        <v>26.084794541846403</v>
      </c>
      <c r="L42" s="13">
        <v>32.683125235066122</v>
      </c>
      <c r="M42" s="13">
        <v>45.237366026418044</v>
      </c>
      <c r="N42" s="13">
        <v>52.224606216222178</v>
      </c>
      <c r="O42" s="13">
        <v>29.025489645204829</v>
      </c>
      <c r="P42" s="12">
        <v>443181.8250108026</v>
      </c>
      <c r="Q42" s="12">
        <v>244484.67085739656</v>
      </c>
      <c r="R42" s="12">
        <v>156343.19972136087</v>
      </c>
      <c r="S42" s="12">
        <v>42375.636574089891</v>
      </c>
      <c r="T42" s="12">
        <v>400827.87057875743</v>
      </c>
      <c r="U42" s="13">
        <v>33.126531488386952</v>
      </c>
      <c r="V42" s="13"/>
      <c r="W42" s="13"/>
      <c r="X42" s="13"/>
      <c r="Y42" s="13"/>
      <c r="Z42" s="13"/>
      <c r="AA42" s="13"/>
      <c r="AB42" s="13">
        <v>1.2713525942836548</v>
      </c>
      <c r="AC42" s="13">
        <v>3.4151906851574885</v>
      </c>
      <c r="AD42" s="12">
        <v>136669.96052572696</v>
      </c>
      <c r="AE42" s="12">
        <v>130207.56317266791</v>
      </c>
      <c r="AF42" s="12">
        <v>6098.2930618604478</v>
      </c>
      <c r="AG42" s="13">
        <v>4.7284694662969189</v>
      </c>
      <c r="AH42" s="12">
        <v>105685.53849268676</v>
      </c>
      <c r="AI42" s="12">
        <v>59391500.590990528</v>
      </c>
      <c r="AJ42" s="15">
        <v>12.735106889000001</v>
      </c>
      <c r="AK42" s="15">
        <v>12.090846666666669</v>
      </c>
      <c r="AL42" s="13">
        <v>92.396216911298708</v>
      </c>
      <c r="AM42" s="13">
        <v>38.821531206962476</v>
      </c>
      <c r="AN42" s="13">
        <v>88.517774283807498</v>
      </c>
      <c r="AO42" s="14"/>
      <c r="AP42" s="14"/>
      <c r="AQ42" s="12">
        <v>5086307.3382287137</v>
      </c>
      <c r="AR42" s="12">
        <v>7084313.4116453351</v>
      </c>
      <c r="AS42" s="13">
        <v>31.324929955788939</v>
      </c>
      <c r="AT42" s="13">
        <v>12.045703590801125</v>
      </c>
      <c r="AU42" s="13">
        <v>26.408521348194341</v>
      </c>
      <c r="AV42" s="13">
        <v>82.2</v>
      </c>
      <c r="AW42" s="15">
        <v>0.15587743497412437</v>
      </c>
      <c r="AX42" s="15">
        <v>1.877653378192679</v>
      </c>
      <c r="AY42" s="15">
        <v>24.403856687252123</v>
      </c>
      <c r="AZ42" s="15">
        <v>1.473209298470902</v>
      </c>
      <c r="BA42" s="15">
        <v>0.70866699737793215</v>
      </c>
      <c r="BB42" s="15">
        <v>0.76751861232634899</v>
      </c>
    </row>
    <row r="43" spans="1:54" x14ac:dyDescent="0.25">
      <c r="A43" s="16">
        <v>29312</v>
      </c>
      <c r="B43" s="16" t="str">
        <f t="shared" si="0"/>
        <v>1980-Q2</v>
      </c>
      <c r="C43" s="12">
        <v>1561076.992605031</v>
      </c>
      <c r="D43" s="12">
        <v>869577.77529415127</v>
      </c>
      <c r="E43" s="12">
        <v>318185.03451390611</v>
      </c>
      <c r="F43" s="12">
        <v>350664.91088053409</v>
      </c>
      <c r="G43" s="12">
        <v>234548.05027069777</v>
      </c>
      <c r="H43" s="12">
        <v>224423.79296517384</v>
      </c>
      <c r="I43" s="13">
        <v>28.945039956337268</v>
      </c>
      <c r="J43" s="13">
        <v>29.441562870778998</v>
      </c>
      <c r="K43" s="13">
        <v>27.036506951727706</v>
      </c>
      <c r="L43" s="13">
        <v>33.721387583878133</v>
      </c>
      <c r="M43" s="13">
        <v>46.473275841153459</v>
      </c>
      <c r="N43" s="13">
        <v>54.567146010735662</v>
      </c>
      <c r="O43" s="13">
        <v>29.826854103497464</v>
      </c>
      <c r="P43" s="12">
        <v>452814.96349401108</v>
      </c>
      <c r="Q43" s="12">
        <v>250649.96672926631</v>
      </c>
      <c r="R43" s="12">
        <v>159312.23121854421</v>
      </c>
      <c r="S43" s="12">
        <v>42871.631368550792</v>
      </c>
      <c r="T43" s="12">
        <v>409962.19794781052</v>
      </c>
      <c r="U43" s="13">
        <v>33.986161276285088</v>
      </c>
      <c r="V43" s="13"/>
      <c r="W43" s="13"/>
      <c r="X43" s="13"/>
      <c r="Y43" s="13"/>
      <c r="Z43" s="13"/>
      <c r="AA43" s="13"/>
      <c r="AB43" s="13">
        <v>0.75030574837224273</v>
      </c>
      <c r="AC43" s="13">
        <v>3.7227111441508405</v>
      </c>
      <c r="AD43" s="12">
        <v>137156.09343619706</v>
      </c>
      <c r="AE43" s="12">
        <v>130460.22536885089</v>
      </c>
      <c r="AF43" s="12">
        <v>6318.2816720264063</v>
      </c>
      <c r="AG43" s="13">
        <v>4.8819326211423224</v>
      </c>
      <c r="AH43" s="12">
        <v>105596.42405803375</v>
      </c>
      <c r="AI43" s="12">
        <v>59397285.488824226</v>
      </c>
      <c r="AJ43" s="15">
        <v>13.237090305000001</v>
      </c>
      <c r="AK43" s="15">
        <v>12.314</v>
      </c>
      <c r="AL43" s="13">
        <v>89.608015417341988</v>
      </c>
      <c r="AM43" s="13">
        <v>38.123243021045539</v>
      </c>
      <c r="AN43" s="13">
        <v>84.253197810471477</v>
      </c>
      <c r="AO43" s="14"/>
      <c r="AP43" s="14"/>
      <c r="AQ43" s="12">
        <v>5023213.7806495819</v>
      </c>
      <c r="AR43" s="12">
        <v>7047089.9871653132</v>
      </c>
      <c r="AS43" s="13">
        <v>30.828815109897267</v>
      </c>
      <c r="AT43" s="13">
        <v>11.965922856498137</v>
      </c>
      <c r="AU43" s="13">
        <v>26.28195850631511</v>
      </c>
      <c r="AV43" s="13">
        <v>82.4</v>
      </c>
      <c r="AW43" s="15">
        <v>0.16056220667950322</v>
      </c>
      <c r="AX43" s="15">
        <v>1.9212749787960455</v>
      </c>
      <c r="AY43" s="15">
        <v>24.941140349008499</v>
      </c>
      <c r="AZ43" s="15">
        <v>1.4340314198515147</v>
      </c>
      <c r="BA43" s="15">
        <v>0.71885558191359356</v>
      </c>
      <c r="BB43" s="15">
        <v>0.69925180057338654</v>
      </c>
    </row>
    <row r="44" spans="1:54" x14ac:dyDescent="0.25">
      <c r="A44" s="16">
        <v>29403</v>
      </c>
      <c r="B44" s="16" t="str">
        <f t="shared" si="0"/>
        <v>1980-Q3</v>
      </c>
      <c r="C44" s="12">
        <v>1560187.1023742168</v>
      </c>
      <c r="D44" s="12">
        <v>875875.31467015389</v>
      </c>
      <c r="E44" s="12">
        <v>320269.46378701378</v>
      </c>
      <c r="F44" s="12">
        <v>349306.85242887744</v>
      </c>
      <c r="G44" s="12">
        <v>231843.51628138439</v>
      </c>
      <c r="H44" s="12">
        <v>226159.31475502418</v>
      </c>
      <c r="I44" s="13">
        <v>29.629117998103723</v>
      </c>
      <c r="J44" s="13">
        <v>30.214407513658532</v>
      </c>
      <c r="K44" s="13">
        <v>27.845176969615004</v>
      </c>
      <c r="L44" s="13">
        <v>34.601067214510252</v>
      </c>
      <c r="M44" s="13">
        <v>47.306224154488582</v>
      </c>
      <c r="N44" s="13">
        <v>55.287652714684818</v>
      </c>
      <c r="O44" s="13">
        <v>30.533015971736546</v>
      </c>
      <c r="P44" s="12">
        <v>463252.42374372162</v>
      </c>
      <c r="Q44" s="12">
        <v>257364.4066073143</v>
      </c>
      <c r="R44" s="12">
        <v>162067.60609529648</v>
      </c>
      <c r="S44" s="12">
        <v>43842.536858698906</v>
      </c>
      <c r="T44" s="12">
        <v>419432.01270261081</v>
      </c>
      <c r="U44" s="13">
        <v>34.76756715672056</v>
      </c>
      <c r="V44" s="13"/>
      <c r="W44" s="13"/>
      <c r="X44" s="13"/>
      <c r="Y44" s="13"/>
      <c r="Z44" s="13"/>
      <c r="AA44" s="13"/>
      <c r="AB44" s="13">
        <v>0.48233944105228682</v>
      </c>
      <c r="AC44" s="13">
        <v>3.7984069318177869</v>
      </c>
      <c r="AD44" s="12">
        <v>137570.6686067954</v>
      </c>
      <c r="AE44" s="12">
        <v>130529.18008450363</v>
      </c>
      <c r="AF44" s="12">
        <v>6643.8787583349194</v>
      </c>
      <c r="AG44" s="13">
        <v>5.1184519153699561</v>
      </c>
      <c r="AH44" s="12">
        <v>105701.51267431316</v>
      </c>
      <c r="AI44" s="12">
        <v>59315076.274403214</v>
      </c>
      <c r="AJ44" s="15">
        <v>12.239029242999999</v>
      </c>
      <c r="AK44" s="15">
        <v>12.247143333333334</v>
      </c>
      <c r="AL44" s="13">
        <v>85.275437570791681</v>
      </c>
      <c r="AM44" s="13">
        <v>34.714898385584952</v>
      </c>
      <c r="AN44" s="13">
        <v>85.662362210723145</v>
      </c>
      <c r="AO44" s="14"/>
      <c r="AP44" s="14"/>
      <c r="AQ44" s="12">
        <v>5025925.7580162864</v>
      </c>
      <c r="AR44" s="12">
        <v>7049327.953280014</v>
      </c>
      <c r="AS44" s="13">
        <v>30.985287112606166</v>
      </c>
      <c r="AT44" s="13">
        <v>11.952784054601148</v>
      </c>
      <c r="AU44" s="13">
        <v>26.303381878099326</v>
      </c>
      <c r="AV44" s="13">
        <v>80.599999999999994</v>
      </c>
      <c r="AW44" s="15">
        <v>0.16495739915787644</v>
      </c>
      <c r="AX44" s="15">
        <v>1.9717001703427424</v>
      </c>
      <c r="AY44" s="15">
        <v>24.578054112181306</v>
      </c>
      <c r="AZ44" s="15">
        <v>1.4246244464543727</v>
      </c>
      <c r="BA44" s="15">
        <v>0.70264193367060146</v>
      </c>
      <c r="BB44" s="15">
        <v>0.71433673833845279</v>
      </c>
    </row>
    <row r="45" spans="1:54" x14ac:dyDescent="0.25">
      <c r="A45" s="16">
        <v>29495</v>
      </c>
      <c r="B45" s="16" t="str">
        <f t="shared" si="0"/>
        <v>1980-Q4</v>
      </c>
      <c r="C45" s="12">
        <v>1560919.967351442</v>
      </c>
      <c r="D45" s="12">
        <v>875393.79512656131</v>
      </c>
      <c r="E45" s="12">
        <v>321504.62462723878</v>
      </c>
      <c r="F45" s="12">
        <v>346229.45813764702</v>
      </c>
      <c r="G45" s="12">
        <v>233651.93482761775</v>
      </c>
      <c r="H45" s="12">
        <v>222132.78859857182</v>
      </c>
      <c r="I45" s="13">
        <v>30.262050212372813</v>
      </c>
      <c r="J45" s="13">
        <v>31.068294285503953</v>
      </c>
      <c r="K45" s="13">
        <v>28.725384852150267</v>
      </c>
      <c r="L45" s="13">
        <v>35.39983385567853</v>
      </c>
      <c r="M45" s="13">
        <v>48.50355625794834</v>
      </c>
      <c r="N45" s="13">
        <v>57.252340881828673</v>
      </c>
      <c r="O45" s="13">
        <v>31.181309026321067</v>
      </c>
      <c r="P45" s="12">
        <v>473370.59485382854</v>
      </c>
      <c r="Q45" s="12">
        <v>264250.72205967619</v>
      </c>
      <c r="R45" s="12">
        <v>164292.351612475</v>
      </c>
      <c r="S45" s="12">
        <v>44855.064329953435</v>
      </c>
      <c r="T45" s="12">
        <v>428543.07367215119</v>
      </c>
      <c r="U45" s="13">
        <v>35.62130128113607</v>
      </c>
      <c r="V45" s="13"/>
      <c r="W45" s="13"/>
      <c r="X45" s="13"/>
      <c r="Y45" s="13"/>
      <c r="Z45" s="13"/>
      <c r="AA45" s="13"/>
      <c r="AB45" s="13">
        <v>0.92051790609827855</v>
      </c>
      <c r="AC45" s="13">
        <v>3.8456517932472116</v>
      </c>
      <c r="AD45" s="12">
        <v>137778.05653769465</v>
      </c>
      <c r="AE45" s="12">
        <v>130510.08147267082</v>
      </c>
      <c r="AF45" s="12">
        <v>6857.2100532147633</v>
      </c>
      <c r="AG45" s="13">
        <v>5.2751325194047647</v>
      </c>
      <c r="AH45" s="12">
        <v>105570.24000218077</v>
      </c>
      <c r="AI45" s="12">
        <v>59177359.127760813</v>
      </c>
      <c r="AJ45" s="15">
        <v>12.663299259</v>
      </c>
      <c r="AK45" s="15">
        <v>12.836646666666667</v>
      </c>
      <c r="AL45" s="13">
        <v>91.972186755912489</v>
      </c>
      <c r="AM45" s="13">
        <v>39.536378798431151</v>
      </c>
      <c r="AN45" s="13">
        <v>85.143196378877391</v>
      </c>
      <c r="AO45" s="14"/>
      <c r="AP45" s="14"/>
      <c r="AQ45" s="12">
        <v>5039735.1454605898</v>
      </c>
      <c r="AR45" s="12">
        <v>7020630.775862311</v>
      </c>
      <c r="AS45" s="13">
        <v>31.157578920150257</v>
      </c>
      <c r="AT45" s="13">
        <v>11.960148593411942</v>
      </c>
      <c r="AU45" s="13">
        <v>26.376979141321559</v>
      </c>
      <c r="AV45" s="13">
        <v>77.8</v>
      </c>
      <c r="AW45" s="15">
        <v>0.16929165337544816</v>
      </c>
      <c r="AX45" s="15">
        <v>2.0247533299947484</v>
      </c>
      <c r="AY45" s="15">
        <v>24.808391616430598</v>
      </c>
      <c r="AZ45" s="15">
        <v>1.336163249995189</v>
      </c>
      <c r="BA45" s="15">
        <v>0.74510096118023983</v>
      </c>
      <c r="BB45" s="15">
        <v>0.7635919364691508</v>
      </c>
    </row>
    <row r="46" spans="1:54" x14ac:dyDescent="0.25">
      <c r="A46" s="16">
        <v>29587</v>
      </c>
      <c r="B46" s="16" t="str">
        <f t="shared" si="0"/>
        <v>1981-Q1</v>
      </c>
      <c r="C46" s="12">
        <v>1562426.0643059651</v>
      </c>
      <c r="D46" s="12">
        <v>874771.25503380562</v>
      </c>
      <c r="E46" s="12">
        <v>329396.5294017389</v>
      </c>
      <c r="F46" s="12">
        <v>342803.44608349883</v>
      </c>
      <c r="G46" s="12">
        <v>237982.89559822745</v>
      </c>
      <c r="H46" s="12">
        <v>222145.62222207745</v>
      </c>
      <c r="I46" s="13">
        <v>30.957099476334509</v>
      </c>
      <c r="J46" s="13">
        <v>31.890273168618361</v>
      </c>
      <c r="K46" s="13">
        <v>29.509511088039115</v>
      </c>
      <c r="L46" s="13">
        <v>36.444111977462136</v>
      </c>
      <c r="M46" s="13">
        <v>50.360702903745072</v>
      </c>
      <c r="N46" s="13">
        <v>60.77269531178824</v>
      </c>
      <c r="O46" s="13">
        <v>31.95872362994648</v>
      </c>
      <c r="P46" s="12">
        <v>484710.05733837024</v>
      </c>
      <c r="Q46" s="12">
        <v>269890.40585032647</v>
      </c>
      <c r="R46" s="12">
        <v>169756.96730066402</v>
      </c>
      <c r="S46" s="12">
        <v>45076.423947516072</v>
      </c>
      <c r="T46" s="12">
        <v>439647.37315099046</v>
      </c>
      <c r="U46" s="13">
        <v>36.784819553342679</v>
      </c>
      <c r="V46" s="13"/>
      <c r="W46" s="13"/>
      <c r="X46" s="13"/>
      <c r="Y46" s="13"/>
      <c r="Z46" s="13"/>
      <c r="AA46" s="13"/>
      <c r="AB46" s="13">
        <v>-0.14041266535564437</v>
      </c>
      <c r="AC46" s="13">
        <v>2.9859972157926058</v>
      </c>
      <c r="AD46" s="12">
        <v>138015.66486721844</v>
      </c>
      <c r="AE46" s="12">
        <v>130447.08851945939</v>
      </c>
      <c r="AF46" s="12">
        <v>7140.3120904693442</v>
      </c>
      <c r="AG46" s="13">
        <v>5.4838531227890686</v>
      </c>
      <c r="AH46" s="12">
        <v>105482.2668226294</v>
      </c>
      <c r="AI46" s="12">
        <v>58995407.138773322</v>
      </c>
      <c r="AJ46" s="15">
        <v>13.432882043999999</v>
      </c>
      <c r="AK46" s="15">
        <v>13.362013333333335</v>
      </c>
      <c r="AL46" s="13">
        <v>89.476503946099754</v>
      </c>
      <c r="AM46" s="13">
        <v>39.021042117224454</v>
      </c>
      <c r="AN46" s="13">
        <v>81.064036273407964</v>
      </c>
      <c r="AO46" s="14"/>
      <c r="AP46" s="14"/>
      <c r="AQ46" s="12">
        <v>5068360.0577001553</v>
      </c>
      <c r="AR46" s="12">
        <v>7033409.1898087459</v>
      </c>
      <c r="AS46" s="13">
        <v>31.450146437367319</v>
      </c>
      <c r="AT46" s="13">
        <v>11.977469808173533</v>
      </c>
      <c r="AU46" s="13">
        <v>26.483859338926369</v>
      </c>
      <c r="AV46" s="13">
        <v>77.400000000000006</v>
      </c>
      <c r="AW46" s="15">
        <v>0.17273803350830089</v>
      </c>
      <c r="AX46" s="15">
        <v>2.0689645810689421</v>
      </c>
      <c r="AY46" s="15">
        <v>24.995217922379602</v>
      </c>
      <c r="AZ46" s="15">
        <v>1.2496558056778744</v>
      </c>
      <c r="BA46" s="15">
        <v>0.81109579041284774</v>
      </c>
      <c r="BB46" s="15">
        <v>0.82665123584359756</v>
      </c>
    </row>
    <row r="47" spans="1:54" x14ac:dyDescent="0.25">
      <c r="A47" s="16">
        <v>29677</v>
      </c>
      <c r="B47" s="16" t="str">
        <f t="shared" si="0"/>
        <v>1981-Q2</v>
      </c>
      <c r="C47" s="12">
        <v>1567106.3914032313</v>
      </c>
      <c r="D47" s="12">
        <v>873756.73555330548</v>
      </c>
      <c r="E47" s="12">
        <v>326551.95543745341</v>
      </c>
      <c r="F47" s="12">
        <v>342339.65758876182</v>
      </c>
      <c r="G47" s="12">
        <v>248224.53486855613</v>
      </c>
      <c r="H47" s="12">
        <v>222218.3733139078</v>
      </c>
      <c r="I47" s="13">
        <v>31.890172691279695</v>
      </c>
      <c r="J47" s="13">
        <v>32.882344680229764</v>
      </c>
      <c r="K47" s="13">
        <v>30.417423470392453</v>
      </c>
      <c r="L47" s="13">
        <v>37.578441374628028</v>
      </c>
      <c r="M47" s="13">
        <v>52.320823934535071</v>
      </c>
      <c r="N47" s="13">
        <v>63.822645877319054</v>
      </c>
      <c r="O47" s="13">
        <v>32.935422716725235</v>
      </c>
      <c r="P47" s="12">
        <v>500815.36676522816</v>
      </c>
      <c r="Q47" s="12">
        <v>279762.22732126591</v>
      </c>
      <c r="R47" s="12">
        <v>174681.15348468846</v>
      </c>
      <c r="S47" s="12">
        <v>46386.46355263357</v>
      </c>
      <c r="T47" s="12">
        <v>454443.38080595434</v>
      </c>
      <c r="U47" s="13">
        <v>37.768239052343084</v>
      </c>
      <c r="V47" s="13"/>
      <c r="W47" s="13"/>
      <c r="X47" s="13"/>
      <c r="Y47" s="13"/>
      <c r="Z47" s="13"/>
      <c r="AA47" s="13"/>
      <c r="AB47" s="13">
        <v>0.63113175424105383</v>
      </c>
      <c r="AC47" s="13">
        <v>3.0177445494473707</v>
      </c>
      <c r="AD47" s="12">
        <v>138378.41177719642</v>
      </c>
      <c r="AE47" s="12">
        <v>130169.38476088256</v>
      </c>
      <c r="AF47" s="12">
        <v>7743.3266436833965</v>
      </c>
      <c r="AG47" s="13">
        <v>5.9323032479453905</v>
      </c>
      <c r="AH47" s="12">
        <v>105270.80666074877</v>
      </c>
      <c r="AI47" s="12">
        <v>58692340.849015832</v>
      </c>
      <c r="AJ47" s="15">
        <v>15.507875287999999</v>
      </c>
      <c r="AK47" s="15">
        <v>14.522170000000001</v>
      </c>
      <c r="AL47" s="13">
        <v>81.615305897806451</v>
      </c>
      <c r="AM47" s="13">
        <v>35.123895751622015</v>
      </c>
      <c r="AN47" s="13">
        <v>75.427378674055134</v>
      </c>
      <c r="AO47" s="14"/>
      <c r="AP47" s="14"/>
      <c r="AQ47" s="12">
        <v>5068907.2906656424</v>
      </c>
      <c r="AR47" s="12">
        <v>7013089.9941601837</v>
      </c>
      <c r="AS47" s="13">
        <v>31.552141746249479</v>
      </c>
      <c r="AT47" s="13">
        <v>12.038978245783069</v>
      </c>
      <c r="AU47" s="13">
        <v>26.700355936297761</v>
      </c>
      <c r="AV47" s="13">
        <v>77.2</v>
      </c>
      <c r="AW47" s="15">
        <v>0.17852152786560899</v>
      </c>
      <c r="AX47" s="15">
        <v>2.1492167903780226</v>
      </c>
      <c r="AY47" s="15">
        <v>25.164422312181301</v>
      </c>
      <c r="AZ47" s="15">
        <v>1.197628275739737</v>
      </c>
      <c r="BA47" s="15">
        <v>0.89678055779750698</v>
      </c>
      <c r="BB47" s="15">
        <v>0.94831673779042203</v>
      </c>
    </row>
    <row r="48" spans="1:54" x14ac:dyDescent="0.25">
      <c r="A48" s="16">
        <v>29768</v>
      </c>
      <c r="B48" s="16" t="str">
        <f t="shared" si="0"/>
        <v>1981-Q3</v>
      </c>
      <c r="C48" s="12">
        <v>1571430.0147154892</v>
      </c>
      <c r="D48" s="12">
        <v>876683.6817888302</v>
      </c>
      <c r="E48" s="12">
        <v>328863.19341032906</v>
      </c>
      <c r="F48" s="12">
        <v>339932.19153166207</v>
      </c>
      <c r="G48" s="12">
        <v>258231.11311820132</v>
      </c>
      <c r="H48" s="12">
        <v>223005.89266816812</v>
      </c>
      <c r="I48" s="13">
        <v>32.804930175233977</v>
      </c>
      <c r="J48" s="13">
        <v>33.836309185796637</v>
      </c>
      <c r="K48" s="13">
        <v>31.357362625484139</v>
      </c>
      <c r="L48" s="13">
        <v>38.488668729771504</v>
      </c>
      <c r="M48" s="13">
        <v>53.764736293877512</v>
      </c>
      <c r="N48" s="13">
        <v>66.22991997238509</v>
      </c>
      <c r="O48" s="13">
        <v>33.850314393753877</v>
      </c>
      <c r="P48" s="12">
        <v>516602.44271452609</v>
      </c>
      <c r="Q48" s="12">
        <v>288837.16214387619</v>
      </c>
      <c r="R48" s="12">
        <v>179520.21022953355</v>
      </c>
      <c r="S48" s="12">
        <v>48266.823021417556</v>
      </c>
      <c r="T48" s="12">
        <v>468357.37237340974</v>
      </c>
      <c r="U48" s="13">
        <v>38.724472045988897</v>
      </c>
      <c r="V48" s="13"/>
      <c r="W48" s="13"/>
      <c r="X48" s="13"/>
      <c r="Y48" s="13"/>
      <c r="Z48" s="13"/>
      <c r="AA48" s="13"/>
      <c r="AB48" s="13">
        <v>0.83392389308619475</v>
      </c>
      <c r="AC48" s="13">
        <v>2.5488494370950736</v>
      </c>
      <c r="AD48" s="12">
        <v>138670.69772483871</v>
      </c>
      <c r="AE48" s="12">
        <v>129960.33788721856</v>
      </c>
      <c r="AF48" s="12">
        <v>8215.22245324705</v>
      </c>
      <c r="AG48" s="13">
        <v>6.2813268992876532</v>
      </c>
      <c r="AH48" s="12">
        <v>105075.26327948371</v>
      </c>
      <c r="AI48" s="12">
        <v>58409874.321098335</v>
      </c>
      <c r="AJ48" s="15">
        <v>16.133415178</v>
      </c>
      <c r="AK48" s="15">
        <v>15.224626666666666</v>
      </c>
      <c r="AL48" s="13">
        <v>80.118477151254538</v>
      </c>
      <c r="AM48" s="13">
        <v>35.502966481119785</v>
      </c>
      <c r="AN48" s="13">
        <v>70.866136010147883</v>
      </c>
      <c r="AO48" s="14"/>
      <c r="AP48" s="14"/>
      <c r="AQ48" s="12">
        <v>5124983.0399997132</v>
      </c>
      <c r="AR48" s="12">
        <v>7032298.0698103737</v>
      </c>
      <c r="AS48" s="13">
        <v>31.832041942069061</v>
      </c>
      <c r="AT48" s="13">
        <v>12.091612258496886</v>
      </c>
      <c r="AU48" s="13">
        <v>26.903499330897723</v>
      </c>
      <c r="AV48" s="13">
        <v>77.2</v>
      </c>
      <c r="AW48" s="15">
        <v>0.18380529800187811</v>
      </c>
      <c r="AX48" s="15">
        <v>2.2225023944961824</v>
      </c>
      <c r="AY48" s="15">
        <v>24.97508645665722</v>
      </c>
      <c r="AZ48" s="15">
        <v>1.1799749741763299</v>
      </c>
      <c r="BA48" s="15">
        <v>0.96814793300416313</v>
      </c>
      <c r="BB48" s="15">
        <v>0.9373828271466067</v>
      </c>
    </row>
    <row r="49" spans="1:54" x14ac:dyDescent="0.25">
      <c r="A49" s="16">
        <v>29860</v>
      </c>
      <c r="B49" s="16" t="str">
        <f t="shared" si="0"/>
        <v>1981-Q4</v>
      </c>
      <c r="C49" s="12">
        <v>1575117.2906502131</v>
      </c>
      <c r="D49" s="12">
        <v>881147.4499895788</v>
      </c>
      <c r="E49" s="12">
        <v>329846.38213071268</v>
      </c>
      <c r="F49" s="12">
        <v>332280.15442130662</v>
      </c>
      <c r="G49" s="12">
        <v>255193.88100649643</v>
      </c>
      <c r="H49" s="12">
        <v>222734.23255755045</v>
      </c>
      <c r="I49" s="13">
        <v>33.713029551830125</v>
      </c>
      <c r="J49" s="13">
        <v>34.911840960318976</v>
      </c>
      <c r="K49" s="13">
        <v>32.125680274842523</v>
      </c>
      <c r="L49" s="13">
        <v>39.409321321323425</v>
      </c>
      <c r="M49" s="13">
        <v>54.77144192700527</v>
      </c>
      <c r="N49" s="13">
        <v>66.754913421308132</v>
      </c>
      <c r="O49" s="13">
        <v>34.834345848339368</v>
      </c>
      <c r="P49" s="12">
        <v>532148.6610219063</v>
      </c>
      <c r="Q49" s="12">
        <v>297232.55823986221</v>
      </c>
      <c r="R49" s="12">
        <v>185868.63363416828</v>
      </c>
      <c r="S49" s="12">
        <v>49059.468109550668</v>
      </c>
      <c r="T49" s="12">
        <v>483101.19187403051</v>
      </c>
      <c r="U49" s="13">
        <v>39.74534672277855</v>
      </c>
      <c r="V49" s="13"/>
      <c r="W49" s="13"/>
      <c r="X49" s="13"/>
      <c r="Y49" s="13"/>
      <c r="Z49" s="13"/>
      <c r="AA49" s="13"/>
      <c r="AB49" s="13">
        <v>0.87950389157498332</v>
      </c>
      <c r="AC49" s="13">
        <v>2.5543508694003911</v>
      </c>
      <c r="AD49" s="12">
        <v>139070.29670282255</v>
      </c>
      <c r="AE49" s="12">
        <v>129780.40837271279</v>
      </c>
      <c r="AF49" s="12">
        <v>8760.5847190901895</v>
      </c>
      <c r="AG49" s="13">
        <v>6.6799946144942837</v>
      </c>
      <c r="AH49" s="12">
        <v>104919.99181738021</v>
      </c>
      <c r="AI49" s="12">
        <v>58154922.363578804</v>
      </c>
      <c r="AJ49" s="15">
        <v>15.426309166999999</v>
      </c>
      <c r="AK49" s="15">
        <v>15.10394</v>
      </c>
      <c r="AL49" s="13">
        <v>80.687950448232598</v>
      </c>
      <c r="AM49" s="13">
        <v>36.696740012672358</v>
      </c>
      <c r="AN49" s="13">
        <v>68.64113958913309</v>
      </c>
      <c r="AO49" s="14"/>
      <c r="AP49" s="14"/>
      <c r="AQ49" s="12">
        <v>5105457.3444642806</v>
      </c>
      <c r="AR49" s="12">
        <v>7027146.3791877776</v>
      </c>
      <c r="AS49" s="13">
        <v>31.76963282472439</v>
      </c>
      <c r="AT49" s="13">
        <v>12.136787905048635</v>
      </c>
      <c r="AU49" s="13">
        <v>27.084848997007274</v>
      </c>
      <c r="AV49" s="13">
        <v>77.099999999999994</v>
      </c>
      <c r="AW49" s="15">
        <v>0.18870503168507768</v>
      </c>
      <c r="AX49" s="15">
        <v>2.2902729461772706</v>
      </c>
      <c r="AY49" s="15">
        <v>24.69418048895184</v>
      </c>
      <c r="AZ49" s="15">
        <v>1.213440082762643</v>
      </c>
      <c r="BA49" s="15">
        <v>0.91802074726888838</v>
      </c>
      <c r="BB49" s="15">
        <v>0.92148912642830816</v>
      </c>
    </row>
    <row r="50" spans="1:54" x14ac:dyDescent="0.25">
      <c r="A50" s="16">
        <v>29952</v>
      </c>
      <c r="B50" s="16" t="str">
        <f t="shared" si="0"/>
        <v>1982-Q1</v>
      </c>
      <c r="C50" s="12">
        <v>1581626.9938671677</v>
      </c>
      <c r="D50" s="12">
        <v>884842.56206005497</v>
      </c>
      <c r="E50" s="12">
        <v>335303.42365166731</v>
      </c>
      <c r="F50" s="12">
        <v>332455.09750549425</v>
      </c>
      <c r="G50" s="12">
        <v>255759.59868198907</v>
      </c>
      <c r="H50" s="12">
        <v>228053.94068158045</v>
      </c>
      <c r="I50" s="13">
        <v>34.516307165807177</v>
      </c>
      <c r="J50" s="13">
        <v>35.586481176108258</v>
      </c>
      <c r="K50" s="13">
        <v>32.708036507722547</v>
      </c>
      <c r="L50" s="13">
        <v>40.341621808215848</v>
      </c>
      <c r="M50" s="13">
        <v>56.535979800215586</v>
      </c>
      <c r="N50" s="13">
        <v>67.507395673327821</v>
      </c>
      <c r="O50" s="13">
        <v>35.744922699249685</v>
      </c>
      <c r="P50" s="12">
        <v>547079.8093686197</v>
      </c>
      <c r="Q50" s="12">
        <v>303733.09381502948</v>
      </c>
      <c r="R50" s="12">
        <v>194036.93472923059</v>
      </c>
      <c r="S50" s="12">
        <v>49299.83865345626</v>
      </c>
      <c r="T50" s="12">
        <v>497770.02854426007</v>
      </c>
      <c r="U50" s="13">
        <v>40.729083560444835</v>
      </c>
      <c r="V50" s="13"/>
      <c r="W50" s="13"/>
      <c r="X50" s="13"/>
      <c r="Y50" s="13"/>
      <c r="Z50" s="13"/>
      <c r="AA50" s="13"/>
      <c r="AB50" s="13">
        <v>0.26945688885289665</v>
      </c>
      <c r="AC50" s="13">
        <v>1.9798254450180357</v>
      </c>
      <c r="AD50" s="12">
        <v>139310.18925788449</v>
      </c>
      <c r="AE50" s="12">
        <v>129690.2973623932</v>
      </c>
      <c r="AF50" s="12">
        <v>9071.065239048281</v>
      </c>
      <c r="AG50" s="13">
        <v>6.9053756561075321</v>
      </c>
      <c r="AH50" s="12">
        <v>104971.70790068373</v>
      </c>
      <c r="AI50" s="12">
        <v>57982061.441739976</v>
      </c>
      <c r="AJ50" s="15">
        <v>14.331319171000001</v>
      </c>
      <c r="AK50" s="15">
        <v>14.784426666666667</v>
      </c>
      <c r="AL50" s="13">
        <v>74.634760735430163</v>
      </c>
      <c r="AM50" s="13">
        <v>32.177817895238455</v>
      </c>
      <c r="AN50" s="13">
        <v>68.789472684418698</v>
      </c>
      <c r="AO50" s="14"/>
      <c r="AP50" s="14"/>
      <c r="AQ50" s="12">
        <v>5092899.9250841355</v>
      </c>
      <c r="AR50" s="12">
        <v>7054472.5876341648</v>
      </c>
      <c r="AS50" s="13">
        <v>31.697508074903237</v>
      </c>
      <c r="AT50" s="13">
        <v>12.195414969615131</v>
      </c>
      <c r="AU50" s="13">
        <v>27.277867577308836</v>
      </c>
      <c r="AV50" s="13">
        <v>76.400000000000006</v>
      </c>
      <c r="AW50" s="15">
        <v>0.19203838515197874</v>
      </c>
      <c r="AX50" s="15">
        <v>2.3419877970231577</v>
      </c>
      <c r="AY50" s="15">
        <v>24.522959129178467</v>
      </c>
      <c r="AZ50" s="15">
        <v>1.1832293640272038</v>
      </c>
      <c r="BA50" s="15">
        <v>0.96497153333976649</v>
      </c>
      <c r="BB50" s="15">
        <v>1.004823151125402</v>
      </c>
    </row>
    <row r="51" spans="1:54" x14ac:dyDescent="0.25">
      <c r="A51" s="16">
        <v>30042</v>
      </c>
      <c r="B51" s="16" t="str">
        <f t="shared" si="0"/>
        <v>1982-Q2</v>
      </c>
      <c r="C51" s="12">
        <v>1583754.3105843784</v>
      </c>
      <c r="D51" s="12">
        <v>882210.53174072842</v>
      </c>
      <c r="E51" s="12">
        <v>335122.70797924657</v>
      </c>
      <c r="F51" s="12">
        <v>332179.82310302899</v>
      </c>
      <c r="G51" s="12">
        <v>252885.22810085968</v>
      </c>
      <c r="H51" s="12">
        <v>226528.36693708884</v>
      </c>
      <c r="I51" s="13">
        <v>35.480360734709919</v>
      </c>
      <c r="J51" s="13">
        <v>36.542455721554404</v>
      </c>
      <c r="K51" s="13">
        <v>33.341590296451251</v>
      </c>
      <c r="L51" s="13">
        <v>41.252757850025695</v>
      </c>
      <c r="M51" s="13">
        <v>57.516373890988426</v>
      </c>
      <c r="N51" s="13">
        <v>68.272914196459396</v>
      </c>
      <c r="O51" s="13">
        <v>36.646272078025014</v>
      </c>
      <c r="P51" s="12">
        <v>563116.34119121719</v>
      </c>
      <c r="Q51" s="12">
        <v>310734.84657800902</v>
      </c>
      <c r="R51" s="12">
        <v>200269.88940967445</v>
      </c>
      <c r="S51" s="12">
        <v>52114.722570835002</v>
      </c>
      <c r="T51" s="12">
        <v>511004.73598768347</v>
      </c>
      <c r="U51" s="13">
        <v>41.674783197493255</v>
      </c>
      <c r="V51" s="13"/>
      <c r="W51" s="13"/>
      <c r="X51" s="13"/>
      <c r="Y51" s="13"/>
      <c r="Z51" s="13"/>
      <c r="AA51" s="13"/>
      <c r="AB51" s="13">
        <v>1.4375904923754561</v>
      </c>
      <c r="AC51" s="13">
        <v>3.0726175030555676</v>
      </c>
      <c r="AD51" s="12">
        <v>139300.34117206355</v>
      </c>
      <c r="AE51" s="12">
        <v>129513.17388805945</v>
      </c>
      <c r="AF51" s="12">
        <v>9228.4037041860302</v>
      </c>
      <c r="AG51" s="13">
        <v>7.0259463843774856</v>
      </c>
      <c r="AH51" s="12">
        <v>104800.7715207814</v>
      </c>
      <c r="AI51" s="12">
        <v>57829912.011860155</v>
      </c>
      <c r="AJ51" s="15">
        <v>14.400041219</v>
      </c>
      <c r="AK51" s="15">
        <v>14.515956666666668</v>
      </c>
      <c r="AL51" s="13">
        <v>75.928421268302785</v>
      </c>
      <c r="AM51" s="13">
        <v>34.216121109929993</v>
      </c>
      <c r="AN51" s="13">
        <v>65.489061326304466</v>
      </c>
      <c r="AO51" s="14"/>
      <c r="AP51" s="14"/>
      <c r="AQ51" s="12">
        <v>5132280.0253764279</v>
      </c>
      <c r="AR51" s="12">
        <v>7091288.7407120299</v>
      </c>
      <c r="AS51" s="13">
        <v>31.905639906633709</v>
      </c>
      <c r="AT51" s="13">
        <v>12.228519022730811</v>
      </c>
      <c r="AU51" s="13">
        <v>27.386420893387687</v>
      </c>
      <c r="AV51" s="13">
        <v>76.400000000000006</v>
      </c>
      <c r="AW51" s="15">
        <v>0.19620142120614223</v>
      </c>
      <c r="AX51" s="15">
        <v>2.3992528115061305</v>
      </c>
      <c r="AY51" s="15">
        <v>24.446519334277617</v>
      </c>
      <c r="AZ51" s="15">
        <v>1.1756725070783942</v>
      </c>
      <c r="BA51" s="15">
        <v>0.99810360315400737</v>
      </c>
      <c r="BB51" s="15">
        <v>1.0418837257762035</v>
      </c>
    </row>
    <row r="52" spans="1:54" x14ac:dyDescent="0.25">
      <c r="A52" s="16">
        <v>30133</v>
      </c>
      <c r="B52" s="16" t="str">
        <f t="shared" si="0"/>
        <v>1982-Q3</v>
      </c>
      <c r="C52" s="12">
        <v>1575306.9097574281</v>
      </c>
      <c r="D52" s="12">
        <v>877373.9128419297</v>
      </c>
      <c r="E52" s="12">
        <v>336334.82657926489</v>
      </c>
      <c r="F52" s="12">
        <v>328945.43118424137</v>
      </c>
      <c r="G52" s="12">
        <v>249562.33112555416</v>
      </c>
      <c r="H52" s="12">
        <v>224222.39811739066</v>
      </c>
      <c r="I52" s="13">
        <v>36.248742877364485</v>
      </c>
      <c r="J52" s="13">
        <v>37.439317692136555</v>
      </c>
      <c r="K52" s="13">
        <v>34.1261259422416</v>
      </c>
      <c r="L52" s="13">
        <v>42.038005004939215</v>
      </c>
      <c r="M52" s="13">
        <v>58.782513393660253</v>
      </c>
      <c r="N52" s="13">
        <v>70.818132221930043</v>
      </c>
      <c r="O52" s="13">
        <v>37.426711314824871</v>
      </c>
      <c r="P52" s="12">
        <v>572242.91005450091</v>
      </c>
      <c r="Q52" s="12">
        <v>316984.28562388325</v>
      </c>
      <c r="R52" s="12">
        <v>202123.79926353422</v>
      </c>
      <c r="S52" s="12">
        <v>53144.620877903137</v>
      </c>
      <c r="T52" s="12">
        <v>519108.0848874175</v>
      </c>
      <c r="U52" s="13">
        <v>42.478199268187538</v>
      </c>
      <c r="V52" s="13"/>
      <c r="W52" s="13"/>
      <c r="X52" s="13"/>
      <c r="Y52" s="13"/>
      <c r="Z52" s="13"/>
      <c r="AA52" s="13"/>
      <c r="AB52" s="13">
        <v>0.68312702022662475</v>
      </c>
      <c r="AC52" s="13">
        <v>2.7960590353030406</v>
      </c>
      <c r="AD52" s="12">
        <v>139396.63715770785</v>
      </c>
      <c r="AE52" s="12">
        <v>129165.04271496795</v>
      </c>
      <c r="AF52" s="12">
        <v>9646.3813528901464</v>
      </c>
      <c r="AG52" s="13">
        <v>7.3399148296269781</v>
      </c>
      <c r="AH52" s="12">
        <v>104441.97001813489</v>
      </c>
      <c r="AI52" s="12">
        <v>57640448.189384319</v>
      </c>
      <c r="AJ52" s="15">
        <v>13.349537282</v>
      </c>
      <c r="AK52" s="15">
        <v>14.268043333333333</v>
      </c>
      <c r="AL52" s="13">
        <v>73.213654317628098</v>
      </c>
      <c r="AM52" s="13">
        <v>33.517832924013057</v>
      </c>
      <c r="AN52" s="13">
        <v>61.669484137171388</v>
      </c>
      <c r="AO52" s="14"/>
      <c r="AP52" s="14"/>
      <c r="AQ52" s="12">
        <v>5109927.6487540035</v>
      </c>
      <c r="AR52" s="12">
        <v>7070171.5503412606</v>
      </c>
      <c r="AS52" s="13">
        <v>31.894271400037805</v>
      </c>
      <c r="AT52" s="13">
        <v>12.196077798183378</v>
      </c>
      <c r="AU52" s="13">
        <v>27.329886550874416</v>
      </c>
      <c r="AV52" s="13">
        <v>75.7</v>
      </c>
      <c r="AW52" s="15">
        <v>0.2012206533599816</v>
      </c>
      <c r="AX52" s="15">
        <v>2.4541027429796247</v>
      </c>
      <c r="AY52" s="15">
        <v>24.124199865722375</v>
      </c>
      <c r="AZ52" s="15">
        <v>1.1514216997252544</v>
      </c>
      <c r="BA52" s="15">
        <v>1.051967178624027</v>
      </c>
      <c r="BB52" s="15">
        <v>1.0745755426606491</v>
      </c>
    </row>
    <row r="53" spans="1:54" x14ac:dyDescent="0.25">
      <c r="A53" s="16">
        <v>30225</v>
      </c>
      <c r="B53" s="16" t="str">
        <f t="shared" si="0"/>
        <v>1982-Q4</v>
      </c>
      <c r="C53" s="12">
        <v>1575982.7344066198</v>
      </c>
      <c r="D53" s="12">
        <v>883404.91879749089</v>
      </c>
      <c r="E53" s="12">
        <v>337277.7192656332</v>
      </c>
      <c r="F53" s="12">
        <v>326468.62943959498</v>
      </c>
      <c r="G53" s="12">
        <v>254654.33617409025</v>
      </c>
      <c r="H53" s="12">
        <v>222620.28532030885</v>
      </c>
      <c r="I53" s="13">
        <v>37.027401725223328</v>
      </c>
      <c r="J53" s="13">
        <v>38.318544809598386</v>
      </c>
      <c r="K53" s="13">
        <v>35.082991970056383</v>
      </c>
      <c r="L53" s="13">
        <v>42.75988411968698</v>
      </c>
      <c r="M53" s="13">
        <v>59.838908799746285</v>
      </c>
      <c r="N53" s="13">
        <v>71.776668910086812</v>
      </c>
      <c r="O53" s="13">
        <v>38.204932212787661</v>
      </c>
      <c r="P53" s="12">
        <v>584786.0262469413</v>
      </c>
      <c r="Q53" s="12">
        <v>323616.81750355527</v>
      </c>
      <c r="R53" s="12">
        <v>206512.19837963741</v>
      </c>
      <c r="S53" s="12">
        <v>54671.157477166751</v>
      </c>
      <c r="T53" s="12">
        <v>530129.01588319265</v>
      </c>
      <c r="U53" s="13">
        <v>43.293676331706997</v>
      </c>
      <c r="V53" s="13"/>
      <c r="W53" s="13"/>
      <c r="X53" s="13"/>
      <c r="Y53" s="13"/>
      <c r="Z53" s="13"/>
      <c r="AA53" s="13"/>
      <c r="AB53" s="13">
        <v>0.88169210973545398</v>
      </c>
      <c r="AC53" s="13">
        <v>2.1483176463907481</v>
      </c>
      <c r="AD53" s="12">
        <v>139677.6173448576</v>
      </c>
      <c r="AE53" s="12">
        <v>128970.55564559132</v>
      </c>
      <c r="AF53" s="12">
        <v>10093.47714533094</v>
      </c>
      <c r="AG53" s="13">
        <v>7.665552937398016</v>
      </c>
      <c r="AH53" s="12">
        <v>104183.50475347109</v>
      </c>
      <c r="AI53" s="12">
        <v>57533556.513061605</v>
      </c>
      <c r="AJ53" s="15">
        <v>12.606617089</v>
      </c>
      <c r="AK53" s="15">
        <v>13.676353333333333</v>
      </c>
      <c r="AL53" s="13">
        <v>72.324777960555309</v>
      </c>
      <c r="AM53" s="13">
        <v>33.434736629888938</v>
      </c>
      <c r="AN53" s="13">
        <v>60.03782009481823</v>
      </c>
      <c r="AO53" s="14"/>
      <c r="AP53" s="14"/>
      <c r="AQ53" s="12">
        <v>5130070.6975421039</v>
      </c>
      <c r="AR53" s="12">
        <v>7045984.2791184848</v>
      </c>
      <c r="AS53" s="13">
        <v>32.06251618915968</v>
      </c>
      <c r="AT53" s="13">
        <v>12.219709580358721</v>
      </c>
      <c r="AU53" s="13">
        <v>27.392409402829649</v>
      </c>
      <c r="AV53" s="13">
        <v>74.2</v>
      </c>
      <c r="AW53" s="15">
        <v>0.20534286984140196</v>
      </c>
      <c r="AX53" s="15">
        <v>2.5092302338593333</v>
      </c>
      <c r="AY53" s="15">
        <v>23.436127618130307</v>
      </c>
      <c r="AZ53" s="15">
        <v>1.1630695796619466</v>
      </c>
      <c r="BA53" s="15">
        <v>1.0711225364181662</v>
      </c>
      <c r="BB53" s="15">
        <v>1.0333781130515656</v>
      </c>
    </row>
    <row r="54" spans="1:54" x14ac:dyDescent="0.25">
      <c r="A54" s="16">
        <v>30317</v>
      </c>
      <c r="B54" s="16" t="str">
        <f t="shared" si="0"/>
        <v>1983-Q1</v>
      </c>
      <c r="C54" s="12">
        <v>1586475.8537588452</v>
      </c>
      <c r="D54" s="12">
        <v>888437.68389026099</v>
      </c>
      <c r="E54" s="12">
        <v>341203.36044913839</v>
      </c>
      <c r="F54" s="12">
        <v>329113.60312587407</v>
      </c>
      <c r="G54" s="12">
        <v>256651.06089159675</v>
      </c>
      <c r="H54" s="12">
        <v>222792.90730816894</v>
      </c>
      <c r="I54" s="13">
        <v>37.813727222400054</v>
      </c>
      <c r="J54" s="13">
        <v>38.988623107020153</v>
      </c>
      <c r="K54" s="13">
        <v>35.543504539451746</v>
      </c>
      <c r="L54" s="13">
        <v>43.372999058111056</v>
      </c>
      <c r="M54" s="13">
        <v>60.469110520023918</v>
      </c>
      <c r="N54" s="13">
        <v>71.580989827892708</v>
      </c>
      <c r="O54" s="13">
        <v>38.999142734212619</v>
      </c>
      <c r="P54" s="12">
        <v>601181.0004995761</v>
      </c>
      <c r="Q54" s="12">
        <v>328753.85401642008</v>
      </c>
      <c r="R54" s="12">
        <v>215986.19422320253</v>
      </c>
      <c r="S54" s="12">
        <v>56446.051774743857</v>
      </c>
      <c r="T54" s="12">
        <v>544740.04823962261</v>
      </c>
      <c r="U54" s="13">
        <v>44.173742425290897</v>
      </c>
      <c r="V54" s="13"/>
      <c r="W54" s="13"/>
      <c r="X54" s="13"/>
      <c r="Y54" s="13"/>
      <c r="Z54" s="13"/>
      <c r="AA54" s="13"/>
      <c r="AB54" s="13">
        <v>1.9289943700092811</v>
      </c>
      <c r="AC54" s="13">
        <v>2.6413845906939644</v>
      </c>
      <c r="AD54" s="12">
        <v>139792.32564617641</v>
      </c>
      <c r="AE54" s="12">
        <v>128684.00899659866</v>
      </c>
      <c r="AF54" s="12">
        <v>10470.678929610936</v>
      </c>
      <c r="AG54" s="13">
        <v>7.9462993395600456</v>
      </c>
      <c r="AH54" s="12">
        <v>103888.36699128065</v>
      </c>
      <c r="AI54" s="12">
        <v>57373546.15450263</v>
      </c>
      <c r="AJ54" s="15">
        <v>11.886461701</v>
      </c>
      <c r="AK54" s="15">
        <v>12.996576666666668</v>
      </c>
      <c r="AL54" s="13">
        <v>68.006340066671939</v>
      </c>
      <c r="AM54" s="13">
        <v>29.311444647504548</v>
      </c>
      <c r="AN54" s="13">
        <v>62.707815800035959</v>
      </c>
      <c r="AO54" s="14"/>
      <c r="AP54" s="14"/>
      <c r="AQ54" s="12">
        <v>5177342.4171970347</v>
      </c>
      <c r="AR54" s="12">
        <v>7099076.1530695753</v>
      </c>
      <c r="AS54" s="13">
        <v>32.439826944930452</v>
      </c>
      <c r="AT54" s="13">
        <v>12.328461524701011</v>
      </c>
      <c r="AU54" s="13">
        <v>27.651695948627363</v>
      </c>
      <c r="AV54" s="13">
        <v>74.099999999999994</v>
      </c>
      <c r="AW54" s="15">
        <v>0.20722272780736115</v>
      </c>
      <c r="AX54" s="15">
        <v>2.5547374268166423</v>
      </c>
      <c r="AY54" s="15">
        <v>23.309242479320108</v>
      </c>
      <c r="AZ54" s="15">
        <v>1.1871053338625264</v>
      </c>
      <c r="BA54" s="15">
        <v>1.0549636037556704</v>
      </c>
      <c r="BB54" s="15">
        <v>1.082485386447283</v>
      </c>
    </row>
    <row r="55" spans="1:54" x14ac:dyDescent="0.25">
      <c r="A55" s="16">
        <v>30407</v>
      </c>
      <c r="B55" s="16" t="str">
        <f t="shared" si="0"/>
        <v>1983-Q2</v>
      </c>
      <c r="C55" s="12">
        <v>1596856.7146674772</v>
      </c>
      <c r="D55" s="12">
        <v>888410.84183769813</v>
      </c>
      <c r="E55" s="12">
        <v>341669.03788020392</v>
      </c>
      <c r="F55" s="12">
        <v>329344.77518505318</v>
      </c>
      <c r="G55" s="12">
        <v>259661.63534859967</v>
      </c>
      <c r="H55" s="12">
        <v>225097.31106924004</v>
      </c>
      <c r="I55" s="13">
        <v>38.522189081659</v>
      </c>
      <c r="J55" s="13">
        <v>39.797633863827762</v>
      </c>
      <c r="K55" s="13">
        <v>36.299161858147713</v>
      </c>
      <c r="L55" s="13">
        <v>44.182194853345294</v>
      </c>
      <c r="M55" s="13">
        <v>61.572813157510488</v>
      </c>
      <c r="N55" s="13">
        <v>72.716421115102676</v>
      </c>
      <c r="O55" s="13">
        <v>39.768005691947813</v>
      </c>
      <c r="P55" s="12">
        <v>616451.90731296293</v>
      </c>
      <c r="Q55" s="12">
        <v>336293.41408298671</v>
      </c>
      <c r="R55" s="12">
        <v>222817.08479978068</v>
      </c>
      <c r="S55" s="12">
        <v>57336.202983160059</v>
      </c>
      <c r="T55" s="12">
        <v>559110.4988827674</v>
      </c>
      <c r="U55" s="13">
        <v>44.935484711245664</v>
      </c>
      <c r="V55" s="13"/>
      <c r="W55" s="13"/>
      <c r="X55" s="13"/>
      <c r="Y55" s="13"/>
      <c r="Z55" s="13"/>
      <c r="AA55" s="13"/>
      <c r="AB55" s="13">
        <v>1.8344232009188925</v>
      </c>
      <c r="AC55" s="13">
        <v>2.4511355536347841</v>
      </c>
      <c r="AD55" s="12">
        <v>139814.56803908607</v>
      </c>
      <c r="AE55" s="12">
        <v>128560.84484252521</v>
      </c>
      <c r="AF55" s="12">
        <v>10607.344722730897</v>
      </c>
      <c r="AG55" s="13">
        <v>8.0490347711225585</v>
      </c>
      <c r="AH55" s="12">
        <v>103654.15203686005</v>
      </c>
      <c r="AI55" s="12">
        <v>57255189.913555674</v>
      </c>
      <c r="AJ55" s="15">
        <v>11.847544911</v>
      </c>
      <c r="AK55" s="15">
        <v>12.938083333333333</v>
      </c>
      <c r="AL55" s="13">
        <v>70.857568816583921</v>
      </c>
      <c r="AM55" s="13">
        <v>29.767027811087786</v>
      </c>
      <c r="AN55" s="13">
        <v>67.899474116012783</v>
      </c>
      <c r="AO55" s="14"/>
      <c r="AP55" s="14"/>
      <c r="AQ55" s="12">
        <v>5236131.9230440687</v>
      </c>
      <c r="AR55" s="12">
        <v>7147215.8738421369</v>
      </c>
      <c r="AS55" s="13">
        <v>32.827542713059238</v>
      </c>
      <c r="AT55" s="13">
        <v>12.421019141741597</v>
      </c>
      <c r="AU55" s="13">
        <v>27.890165364544657</v>
      </c>
      <c r="AV55" s="13">
        <v>74.900000000000006</v>
      </c>
      <c r="AW55" s="15">
        <v>0.21059711306221676</v>
      </c>
      <c r="AX55" s="15">
        <v>2.6158307725413139</v>
      </c>
      <c r="AY55" s="15">
        <v>23.429340830594899</v>
      </c>
      <c r="AZ55" s="15">
        <v>1.1438351018760367</v>
      </c>
      <c r="BA55" s="15">
        <v>1.0974539069359086</v>
      </c>
      <c r="BB55" s="15">
        <v>1.1213276519398967</v>
      </c>
    </row>
    <row r="56" spans="1:54" x14ac:dyDescent="0.25">
      <c r="A56" s="16">
        <v>30498</v>
      </c>
      <c r="B56" s="16" t="str">
        <f t="shared" si="0"/>
        <v>1983-Q3</v>
      </c>
      <c r="C56" s="12">
        <v>1601005.3042020844</v>
      </c>
      <c r="D56" s="12">
        <v>886832.93898124667</v>
      </c>
      <c r="E56" s="12">
        <v>342773.29812306329</v>
      </c>
      <c r="F56" s="12">
        <v>330299.25262160238</v>
      </c>
      <c r="G56" s="12">
        <v>262913.7113129684</v>
      </c>
      <c r="H56" s="12">
        <v>225465.44578356075</v>
      </c>
      <c r="I56" s="13">
        <v>39.381361664523716</v>
      </c>
      <c r="J56" s="13">
        <v>40.716780840616707</v>
      </c>
      <c r="K56" s="13">
        <v>37.206968472059252</v>
      </c>
      <c r="L56" s="13">
        <v>45.162999927750406</v>
      </c>
      <c r="M56" s="13">
        <v>63.16672905868306</v>
      </c>
      <c r="N56" s="13">
        <v>75.429055928295156</v>
      </c>
      <c r="O56" s="13">
        <v>40.643609087522051</v>
      </c>
      <c r="P56" s="12">
        <v>631838.07439830212</v>
      </c>
      <c r="Q56" s="12">
        <v>345349.87704399542</v>
      </c>
      <c r="R56" s="12">
        <v>227558.02111942242</v>
      </c>
      <c r="S56" s="12">
        <v>58929.331869787675</v>
      </c>
      <c r="T56" s="12">
        <v>572907.89816341782</v>
      </c>
      <c r="U56" s="13">
        <v>45.68737029716921</v>
      </c>
      <c r="V56" s="13"/>
      <c r="W56" s="13"/>
      <c r="X56" s="13"/>
      <c r="Y56" s="13"/>
      <c r="Z56" s="13"/>
      <c r="AA56" s="13"/>
      <c r="AB56" s="13">
        <v>1.7077178444433434</v>
      </c>
      <c r="AC56" s="13">
        <v>2.3395989667820278</v>
      </c>
      <c r="AD56" s="12">
        <v>139927.04686163212</v>
      </c>
      <c r="AE56" s="12">
        <v>128433.02745961478</v>
      </c>
      <c r="AF56" s="12">
        <v>10833.189805620726</v>
      </c>
      <c r="AG56" s="13">
        <v>8.2142942767764406</v>
      </c>
      <c r="AH56" s="12">
        <v>103476.00317277273</v>
      </c>
      <c r="AI56" s="12">
        <v>57103009.506019138</v>
      </c>
      <c r="AJ56" s="15">
        <v>12.218649981</v>
      </c>
      <c r="AK56" s="15">
        <v>13.130576666666665</v>
      </c>
      <c r="AL56" s="13">
        <v>74.388706710610677</v>
      </c>
      <c r="AM56" s="13">
        <v>30.691461613786682</v>
      </c>
      <c r="AN56" s="13">
        <v>73.239465526448271</v>
      </c>
      <c r="AO56" s="14"/>
      <c r="AP56" s="14"/>
      <c r="AQ56" s="12">
        <v>5303338.1383339055</v>
      </c>
      <c r="AR56" s="12">
        <v>7191080.4006216722</v>
      </c>
      <c r="AS56" s="13">
        <v>33.280584370082266</v>
      </c>
      <c r="AT56" s="13">
        <v>12.465682199273187</v>
      </c>
      <c r="AU56" s="13">
        <v>28.037144067394998</v>
      </c>
      <c r="AV56" s="13">
        <v>75.5</v>
      </c>
      <c r="AW56" s="15">
        <v>0.21570814046497636</v>
      </c>
      <c r="AX56" s="15">
        <v>2.688949126832576</v>
      </c>
      <c r="AY56" s="15">
        <v>23.115165811331444</v>
      </c>
      <c r="AZ56" s="15">
        <v>1.1032849963341738</v>
      </c>
      <c r="BA56" s="15">
        <v>1.1618450098756825</v>
      </c>
      <c r="BB56" s="15">
        <v>1.1636025133814287</v>
      </c>
    </row>
    <row r="57" spans="1:54" x14ac:dyDescent="0.25">
      <c r="A57" s="16">
        <v>30590</v>
      </c>
      <c r="B57" s="16" t="str">
        <f t="shared" si="0"/>
        <v>1983-Q4</v>
      </c>
      <c r="C57" s="12">
        <v>1618514.4918221782</v>
      </c>
      <c r="D57" s="12">
        <v>894356.49426636368</v>
      </c>
      <c r="E57" s="12">
        <v>344956.00571489678</v>
      </c>
      <c r="F57" s="12">
        <v>327565.58690286533</v>
      </c>
      <c r="G57" s="12">
        <v>267801.05201501423</v>
      </c>
      <c r="H57" s="12">
        <v>228315.57916610027</v>
      </c>
      <c r="I57" s="13">
        <v>40.16397466488884</v>
      </c>
      <c r="J57" s="13">
        <v>41.67095170267023</v>
      </c>
      <c r="K57" s="13">
        <v>37.750837580593874</v>
      </c>
      <c r="L57" s="13">
        <v>45.985696880198944</v>
      </c>
      <c r="M57" s="13">
        <v>64.908881685019225</v>
      </c>
      <c r="N57" s="13">
        <v>77.704165443551901</v>
      </c>
      <c r="O57" s="13">
        <v>41.492838102729095</v>
      </c>
      <c r="P57" s="12">
        <v>651441.72239665547</v>
      </c>
      <c r="Q57" s="12">
        <v>351375.50953787292</v>
      </c>
      <c r="R57" s="12">
        <v>239882.93020008222</v>
      </c>
      <c r="S57" s="12">
        <v>60158.465866718027</v>
      </c>
      <c r="T57" s="12">
        <v>591258.43973795511</v>
      </c>
      <c r="U57" s="13">
        <v>46.475520685125673</v>
      </c>
      <c r="V57" s="13"/>
      <c r="W57" s="13"/>
      <c r="X57" s="13"/>
      <c r="Y57" s="13"/>
      <c r="Z57" s="13"/>
      <c r="AA57" s="13"/>
      <c r="AB57" s="13">
        <v>1.360673623954251</v>
      </c>
      <c r="AC57" s="13">
        <v>1.9108452266852192</v>
      </c>
      <c r="AD57" s="12">
        <v>140175.91919613015</v>
      </c>
      <c r="AE57" s="12">
        <v>128406.79711070996</v>
      </c>
      <c r="AF57" s="12">
        <v>11091.742334467881</v>
      </c>
      <c r="AG57" s="13">
        <v>8.3959656929041984</v>
      </c>
      <c r="AH57" s="12">
        <v>103541.05929390539</v>
      </c>
      <c r="AI57" s="12">
        <v>56969739.662128128</v>
      </c>
      <c r="AJ57" s="15">
        <v>12.169143466</v>
      </c>
      <c r="AK57" s="15">
        <v>13.086650000000001</v>
      </c>
      <c r="AL57" s="13">
        <v>72.85606753300074</v>
      </c>
      <c r="AM57" s="13">
        <v>29.068739625170849</v>
      </c>
      <c r="AN57" s="13">
        <v>75.42737867405512</v>
      </c>
      <c r="AO57" s="14"/>
      <c r="AP57" s="14"/>
      <c r="AQ57" s="12">
        <v>5366404.5457783872</v>
      </c>
      <c r="AR57" s="12">
        <v>7265935.9777709125</v>
      </c>
      <c r="AS57" s="13">
        <v>33.71076166599439</v>
      </c>
      <c r="AT57" s="13">
        <v>12.604585802624802</v>
      </c>
      <c r="AU57" s="13">
        <v>28.410073513081556</v>
      </c>
      <c r="AV57" s="13">
        <v>76.2</v>
      </c>
      <c r="AW57" s="15">
        <v>0.21709753685447852</v>
      </c>
      <c r="AX57" s="15">
        <v>2.7364245308207749</v>
      </c>
      <c r="AY57" s="15">
        <v>22.359266660623227</v>
      </c>
      <c r="AZ57" s="15">
        <v>1.091894352160768</v>
      </c>
      <c r="BA57" s="15">
        <v>1.1849745230477544</v>
      </c>
      <c r="BB57" s="15">
        <v>1.2086052695189751</v>
      </c>
    </row>
    <row r="58" spans="1:54" x14ac:dyDescent="0.25">
      <c r="A58" s="16">
        <v>30682</v>
      </c>
      <c r="B58" s="16" t="str">
        <f t="shared" si="0"/>
        <v>1984-Q1</v>
      </c>
      <c r="C58" s="12">
        <v>1632419.9913413485</v>
      </c>
      <c r="D58" s="12">
        <v>902350.07444994384</v>
      </c>
      <c r="E58" s="12">
        <v>345919.94176392315</v>
      </c>
      <c r="F58" s="12">
        <v>329749.80521859945</v>
      </c>
      <c r="G58" s="12">
        <v>282044.54573657759</v>
      </c>
      <c r="H58" s="12">
        <v>234246.55495462267</v>
      </c>
      <c r="I58" s="13">
        <v>40.872105262011772</v>
      </c>
      <c r="J58" s="13">
        <v>42.350290773850453</v>
      </c>
      <c r="K58" s="13">
        <v>38.304865267197492</v>
      </c>
      <c r="L58" s="13">
        <v>46.430654135629339</v>
      </c>
      <c r="M58" s="13">
        <v>66.189022388671106</v>
      </c>
      <c r="N58" s="13">
        <v>79.60819257787405</v>
      </c>
      <c r="O58" s="13">
        <v>42.230623881065156</v>
      </c>
      <c r="P58" s="12">
        <v>668622.83691376005</v>
      </c>
      <c r="Q58" s="12">
        <v>358895.60538921476</v>
      </c>
      <c r="R58" s="12">
        <v>248040.25342208953</v>
      </c>
      <c r="S58" s="12">
        <v>61654.482081843933</v>
      </c>
      <c r="T58" s="12">
        <v>606935.85881130432</v>
      </c>
      <c r="U58" s="13">
        <v>47.308976460958007</v>
      </c>
      <c r="V58" s="13"/>
      <c r="W58" s="13"/>
      <c r="X58" s="13"/>
      <c r="Y58" s="13"/>
      <c r="Z58" s="13"/>
      <c r="AA58" s="13"/>
      <c r="AB58" s="13">
        <v>1.2823390937134733</v>
      </c>
      <c r="AC58" s="13">
        <v>1.251966372788347</v>
      </c>
      <c r="AD58" s="12">
        <v>140362.79524056416</v>
      </c>
      <c r="AE58" s="12">
        <v>128219.84844317482</v>
      </c>
      <c r="AF58" s="12">
        <v>11442.98345836567</v>
      </c>
      <c r="AG58" s="13">
        <v>8.6511149742906159</v>
      </c>
      <c r="AH58" s="12">
        <v>103395.92059445663</v>
      </c>
      <c r="AI58" s="12">
        <v>56746546.898405366</v>
      </c>
      <c r="AJ58" s="15">
        <v>11.431690392</v>
      </c>
      <c r="AK58" s="15">
        <v>12.607676666666668</v>
      </c>
      <c r="AL58" s="13">
        <v>74.311241620243351</v>
      </c>
      <c r="AM58" s="13">
        <v>29.683931516963671</v>
      </c>
      <c r="AN58" s="13">
        <v>76.799459800071915</v>
      </c>
      <c r="AO58" s="14"/>
      <c r="AP58" s="14"/>
      <c r="AQ58" s="12">
        <v>5427894.3753675194</v>
      </c>
      <c r="AR58" s="12">
        <v>7325315.4914477244</v>
      </c>
      <c r="AS58" s="13">
        <v>34.242593059138898</v>
      </c>
      <c r="AT58" s="13">
        <v>12.731414138777534</v>
      </c>
      <c r="AU58" s="13">
        <v>28.766860374145885</v>
      </c>
      <c r="AV58" s="13">
        <v>77</v>
      </c>
      <c r="AW58" s="15">
        <v>0.21985494376009979</v>
      </c>
      <c r="AX58" s="15">
        <v>2.7990643394674741</v>
      </c>
      <c r="AY58" s="15">
        <v>22.208631213597734</v>
      </c>
      <c r="AZ58" s="15">
        <v>1.0864387115345897</v>
      </c>
      <c r="BA58" s="15">
        <v>1.2023566189731874</v>
      </c>
      <c r="BB58" s="15">
        <v>1.1630611770179111</v>
      </c>
    </row>
    <row r="59" spans="1:54" x14ac:dyDescent="0.25">
      <c r="A59" s="16">
        <v>30773</v>
      </c>
      <c r="B59" s="16" t="str">
        <f t="shared" si="0"/>
        <v>1984-Q2</v>
      </c>
      <c r="C59" s="12">
        <v>1624706.0447536709</v>
      </c>
      <c r="D59" s="12">
        <v>899370.11749617825</v>
      </c>
      <c r="E59" s="12">
        <v>347961.67182083381</v>
      </c>
      <c r="F59" s="12">
        <v>321972.53325258387</v>
      </c>
      <c r="G59" s="12">
        <v>277474.52081641619</v>
      </c>
      <c r="H59" s="12">
        <v>234315.73149260343</v>
      </c>
      <c r="I59" s="13">
        <v>41.474608108038503</v>
      </c>
      <c r="J59" s="13">
        <v>43.005283719261278</v>
      </c>
      <c r="K59" s="13">
        <v>38.851883390703819</v>
      </c>
      <c r="L59" s="13">
        <v>47.090161974213395</v>
      </c>
      <c r="M59" s="13">
        <v>66.703675325843662</v>
      </c>
      <c r="N59" s="13">
        <v>79.867383628868808</v>
      </c>
      <c r="O59" s="13">
        <v>42.810865434315936</v>
      </c>
      <c r="P59" s="12">
        <v>675272.99323634617</v>
      </c>
      <c r="Q59" s="12">
        <v>359880.96611972363</v>
      </c>
      <c r="R59" s="12">
        <v>252479.32409445045</v>
      </c>
      <c r="S59" s="12">
        <v>62880.167276808992</v>
      </c>
      <c r="T59" s="12">
        <v>612360.29021417408</v>
      </c>
      <c r="U59" s="13">
        <v>47.937613802410482</v>
      </c>
      <c r="V59" s="13"/>
      <c r="W59" s="13"/>
      <c r="X59" s="13"/>
      <c r="Y59" s="13"/>
      <c r="Z59" s="13"/>
      <c r="AA59" s="13"/>
      <c r="AB59" s="13">
        <v>0.95245590591324059</v>
      </c>
      <c r="AC59" s="13">
        <v>1.2569461961010135</v>
      </c>
      <c r="AD59" s="12">
        <v>140433.83815819531</v>
      </c>
      <c r="AE59" s="12">
        <v>128104.22834057879</v>
      </c>
      <c r="AF59" s="12">
        <v>11618.338022438867</v>
      </c>
      <c r="AG59" s="13">
        <v>8.7796573669997677</v>
      </c>
      <c r="AH59" s="12">
        <v>103409.56551654608</v>
      </c>
      <c r="AI59" s="12">
        <v>56545454.859936982</v>
      </c>
      <c r="AJ59" s="15">
        <v>10.857933396</v>
      </c>
      <c r="AK59" s="15">
        <v>12.505906666666666</v>
      </c>
      <c r="AL59" s="13">
        <v>74.003239902803912</v>
      </c>
      <c r="AM59" s="13">
        <v>29.50766362774721</v>
      </c>
      <c r="AN59" s="13">
        <v>76.688209979021167</v>
      </c>
      <c r="AO59" s="14"/>
      <c r="AP59" s="14"/>
      <c r="AQ59" s="12">
        <v>5454990.1223732242</v>
      </c>
      <c r="AR59" s="12">
        <v>7333137.9829487484</v>
      </c>
      <c r="AS59" s="13">
        <v>34.441035184308738</v>
      </c>
      <c r="AT59" s="13">
        <v>12.682688665312563</v>
      </c>
      <c r="AU59" s="13">
        <v>28.732743396937309</v>
      </c>
      <c r="AV59" s="13">
        <v>77.900000000000006</v>
      </c>
      <c r="AW59" s="15">
        <v>0.22150527923608904</v>
      </c>
      <c r="AX59" s="15">
        <v>2.8092824942744401</v>
      </c>
      <c r="AY59" s="15">
        <v>21.711595067988668</v>
      </c>
      <c r="AZ59" s="15">
        <v>1.0935403363711087</v>
      </c>
      <c r="BA59" s="15">
        <v>1.2124151309408342</v>
      </c>
      <c r="BB59" s="15">
        <v>1.2439358129120539</v>
      </c>
    </row>
    <row r="60" spans="1:54" x14ac:dyDescent="0.25">
      <c r="A60" s="16">
        <v>30864</v>
      </c>
      <c r="B60" s="16" t="str">
        <f t="shared" si="0"/>
        <v>1984-Q3</v>
      </c>
      <c r="C60" s="12">
        <v>1641456.7023772923</v>
      </c>
      <c r="D60" s="12">
        <v>901110.29001632216</v>
      </c>
      <c r="E60" s="12">
        <v>349496.72105552559</v>
      </c>
      <c r="F60" s="12">
        <v>326319.73078388092</v>
      </c>
      <c r="G60" s="12">
        <v>286378.30634359678</v>
      </c>
      <c r="H60" s="12">
        <v>238475.17161354457</v>
      </c>
      <c r="I60" s="13">
        <v>42.140785385170709</v>
      </c>
      <c r="J60" s="13">
        <v>43.69136578411733</v>
      </c>
      <c r="K60" s="13">
        <v>39.607475236710037</v>
      </c>
      <c r="L60" s="13">
        <v>47.812433204502391</v>
      </c>
      <c r="M60" s="13">
        <v>68.022467334361764</v>
      </c>
      <c r="N60" s="13">
        <v>81.931705564183474</v>
      </c>
      <c r="O60" s="13">
        <v>43.512514524847916</v>
      </c>
      <c r="P60" s="12">
        <v>693193.29030317999</v>
      </c>
      <c r="Q60" s="12">
        <v>367526.51186598954</v>
      </c>
      <c r="R60" s="12">
        <v>261280.31094662615</v>
      </c>
      <c r="S60" s="12">
        <v>64343.890426467318</v>
      </c>
      <c r="T60" s="12">
        <v>628806.82281261566</v>
      </c>
      <c r="U60" s="13">
        <v>48.424677675799494</v>
      </c>
      <c r="V60" s="13"/>
      <c r="W60" s="13"/>
      <c r="X60" s="13"/>
      <c r="Y60" s="13"/>
      <c r="Z60" s="13"/>
      <c r="AA60" s="13"/>
      <c r="AB60" s="13">
        <v>0.88058398596410126</v>
      </c>
      <c r="AC60" s="13">
        <v>0.96500280146692496</v>
      </c>
      <c r="AD60" s="12">
        <v>140735.26760043338</v>
      </c>
      <c r="AE60" s="12">
        <v>128272.06249306</v>
      </c>
      <c r="AF60" s="12">
        <v>11743.897412296046</v>
      </c>
      <c r="AG60" s="13">
        <v>8.8557795923322633</v>
      </c>
      <c r="AH60" s="12">
        <v>103581.12722548583</v>
      </c>
      <c r="AI60" s="12">
        <v>56468010.622686863</v>
      </c>
      <c r="AJ60" s="15">
        <v>10.413572545999999</v>
      </c>
      <c r="AK60" s="15">
        <v>12.209146666666667</v>
      </c>
      <c r="AL60" s="13">
        <v>68.547746270817001</v>
      </c>
      <c r="AM60" s="13">
        <v>28.014623730801667</v>
      </c>
      <c r="AN60" s="13">
        <v>68.455723221266453</v>
      </c>
      <c r="AO60" s="14"/>
      <c r="AP60" s="14"/>
      <c r="AQ60" s="12">
        <v>5501918.0007753316</v>
      </c>
      <c r="AR60" s="12">
        <v>7391073.7175575057</v>
      </c>
      <c r="AS60" s="13">
        <v>34.815287108716888</v>
      </c>
      <c r="AT60" s="13">
        <v>12.796681291891609</v>
      </c>
      <c r="AU60" s="13">
        <v>29.06878928930804</v>
      </c>
      <c r="AV60" s="13">
        <v>75.599999999999994</v>
      </c>
      <c r="AW60" s="15">
        <v>0.22390265386452624</v>
      </c>
      <c r="AX60" s="15">
        <v>2.8652109019130654</v>
      </c>
      <c r="AY60" s="15">
        <v>21.804119610198303</v>
      </c>
      <c r="AZ60" s="15">
        <v>1.0683377176662114</v>
      </c>
      <c r="BA60" s="15">
        <v>1.3010668748373668</v>
      </c>
      <c r="BB60" s="15">
        <v>1.3533631073216945</v>
      </c>
    </row>
    <row r="61" spans="1:54" x14ac:dyDescent="0.25">
      <c r="A61" s="16">
        <v>30956</v>
      </c>
      <c r="B61" s="16" t="str">
        <f t="shared" si="0"/>
        <v>1984-Q4</v>
      </c>
      <c r="C61" s="12">
        <v>1649856.9924587943</v>
      </c>
      <c r="D61" s="12">
        <v>902646.05753242632</v>
      </c>
      <c r="E61" s="12">
        <v>352573.5515516976</v>
      </c>
      <c r="F61" s="12">
        <v>329067.08880084084</v>
      </c>
      <c r="G61" s="12">
        <v>290607.26354177855</v>
      </c>
      <c r="H61" s="12">
        <v>240165.00267228746</v>
      </c>
      <c r="I61" s="13">
        <v>42.560480292510633</v>
      </c>
      <c r="J61" s="13">
        <v>44.335991863265171</v>
      </c>
      <c r="K61" s="13">
        <v>40.018488807930588</v>
      </c>
      <c r="L61" s="13">
        <v>48.541727675364982</v>
      </c>
      <c r="M61" s="13">
        <v>69.035760449584672</v>
      </c>
      <c r="N61" s="13">
        <v>82.885676733730676</v>
      </c>
      <c r="O61" s="13">
        <v>43.902934382412766</v>
      </c>
      <c r="P61" s="12">
        <v>703679.85002919892</v>
      </c>
      <c r="Q61" s="12">
        <v>374111.32018969185</v>
      </c>
      <c r="R61" s="12">
        <v>263588.92797719513</v>
      </c>
      <c r="S61" s="12">
        <v>65948.771613819044</v>
      </c>
      <c r="T61" s="12">
        <v>637700.24816688697</v>
      </c>
      <c r="U61" s="13">
        <v>49.042148406359757</v>
      </c>
      <c r="V61" s="13"/>
      <c r="W61" s="13"/>
      <c r="X61" s="13"/>
      <c r="Y61" s="13"/>
      <c r="Z61" s="13"/>
      <c r="AA61" s="13"/>
      <c r="AB61" s="13">
        <v>0.5347491124992978</v>
      </c>
      <c r="AC61" s="13">
        <v>0.31297971477917325</v>
      </c>
      <c r="AD61" s="12">
        <v>140873.80412467243</v>
      </c>
      <c r="AE61" s="12">
        <v>128244.60367709569</v>
      </c>
      <c r="AF61" s="12">
        <v>11899.83347942709</v>
      </c>
      <c r="AG61" s="13">
        <v>8.9649033942463809</v>
      </c>
      <c r="AH61" s="12">
        <v>103667.22368741297</v>
      </c>
      <c r="AI61" s="12">
        <v>56312066.070312992</v>
      </c>
      <c r="AJ61" s="15">
        <v>10.128110652</v>
      </c>
      <c r="AK61" s="15">
        <v>11.4183</v>
      </c>
      <c r="AL61" s="13">
        <v>66.743774282947143</v>
      </c>
      <c r="AM61" s="13">
        <v>27.48591981860741</v>
      </c>
      <c r="AN61" s="13">
        <v>65.896977337099457</v>
      </c>
      <c r="AO61" s="14"/>
      <c r="AP61" s="14"/>
      <c r="AQ61" s="12">
        <v>5552642.9340661978</v>
      </c>
      <c r="AR61" s="12">
        <v>7411073.7312692422</v>
      </c>
      <c r="AS61" s="13">
        <v>35.168155160902472</v>
      </c>
      <c r="AT61" s="13">
        <v>12.864923319603633</v>
      </c>
      <c r="AU61" s="13">
        <v>29.298463146401549</v>
      </c>
      <c r="AV61" s="13">
        <v>79</v>
      </c>
      <c r="AW61" s="15">
        <v>0.2267537864794881</v>
      </c>
      <c r="AX61" s="15">
        <v>2.9171700754883898</v>
      </c>
      <c r="AY61" s="15">
        <v>21.659951793201135</v>
      </c>
      <c r="AZ61" s="15">
        <v>1.051927074675356</v>
      </c>
      <c r="BA61" s="15">
        <v>1.3659336156262807</v>
      </c>
      <c r="BB61" s="15">
        <v>1.4106361969248131</v>
      </c>
    </row>
    <row r="62" spans="1:54" x14ac:dyDescent="0.25">
      <c r="A62" s="16">
        <v>31048</v>
      </c>
      <c r="B62" s="16" t="str">
        <f t="shared" si="0"/>
        <v>1985-Q1</v>
      </c>
      <c r="C62" s="12">
        <v>1653564.3622722074</v>
      </c>
      <c r="D62" s="12">
        <v>910541.13118642964</v>
      </c>
      <c r="E62" s="12">
        <v>354570.57406369818</v>
      </c>
      <c r="F62" s="12">
        <v>325288.1653278016</v>
      </c>
      <c r="G62" s="12">
        <v>295243.44089802902</v>
      </c>
      <c r="H62" s="12">
        <v>245621.36307873961</v>
      </c>
      <c r="I62" s="13">
        <v>43.271334630338849</v>
      </c>
      <c r="J62" s="13">
        <v>45.07808640092756</v>
      </c>
      <c r="K62" s="13">
        <v>40.782859181571432</v>
      </c>
      <c r="L62" s="13">
        <v>49.118750354537283</v>
      </c>
      <c r="M62" s="13">
        <v>70.891701725276761</v>
      </c>
      <c r="N62" s="13">
        <v>85.863354359982367</v>
      </c>
      <c r="O62" s="13">
        <v>44.622244018273278</v>
      </c>
      <c r="P62" s="12">
        <v>717040.50229113293</v>
      </c>
      <c r="Q62" s="12">
        <v>381733.97457806964</v>
      </c>
      <c r="R62" s="12">
        <v>267872.95101379778</v>
      </c>
      <c r="S62" s="12">
        <v>67406.808491786796</v>
      </c>
      <c r="T62" s="12">
        <v>649606.92559186742</v>
      </c>
      <c r="U62" s="13">
        <v>49.862985357454754</v>
      </c>
      <c r="V62" s="13"/>
      <c r="W62" s="13"/>
      <c r="X62" s="13"/>
      <c r="Y62" s="13"/>
      <c r="Z62" s="13"/>
      <c r="AA62" s="13"/>
      <c r="AB62" s="13">
        <v>0.36584071555786146</v>
      </c>
      <c r="AC62" s="13">
        <v>0.58837234022119878</v>
      </c>
      <c r="AD62" s="12">
        <v>140970.8948286399</v>
      </c>
      <c r="AE62" s="12">
        <v>128278.49219084519</v>
      </c>
      <c r="AF62" s="12">
        <v>11959.214850059921</v>
      </c>
      <c r="AG62" s="13">
        <v>9.0035625107035155</v>
      </c>
      <c r="AH62" s="12">
        <v>103872.24291364114</v>
      </c>
      <c r="AI62" s="12">
        <v>56203241.955605641</v>
      </c>
      <c r="AJ62" s="15">
        <v>9.8634286150000001</v>
      </c>
      <c r="AK62" s="15">
        <v>10.947419999999999</v>
      </c>
      <c r="AL62" s="13">
        <v>66.183595633284611</v>
      </c>
      <c r="AM62" s="13">
        <v>27.708773505370047</v>
      </c>
      <c r="AN62" s="13">
        <v>63.746147462900545</v>
      </c>
      <c r="AO62" s="14"/>
      <c r="AP62" s="14"/>
      <c r="AQ62" s="12">
        <v>5624432.4934226442</v>
      </c>
      <c r="AR62" s="12">
        <v>7482115.3887179904</v>
      </c>
      <c r="AS62" s="13">
        <v>35.595775227269641</v>
      </c>
      <c r="AT62" s="13">
        <v>12.890425620314678</v>
      </c>
      <c r="AU62" s="13">
        <v>29.421156231135935</v>
      </c>
      <c r="AV62" s="13">
        <v>78.5</v>
      </c>
      <c r="AW62" s="15">
        <v>0.2308552260121999</v>
      </c>
      <c r="AX62" s="15">
        <v>2.9758221199711974</v>
      </c>
      <c r="AY62" s="15">
        <v>21.064486539376773</v>
      </c>
      <c r="AZ62" s="15">
        <v>1.0405484451842113</v>
      </c>
      <c r="BA62" s="15">
        <v>1.4609203798392987</v>
      </c>
      <c r="BB62" s="15">
        <v>1.3753266400770183</v>
      </c>
    </row>
    <row r="63" spans="1:54" x14ac:dyDescent="0.25">
      <c r="A63" s="16">
        <v>31138</v>
      </c>
      <c r="B63" s="16" t="str">
        <f t="shared" si="0"/>
        <v>1985-Q2</v>
      </c>
      <c r="C63" s="12">
        <v>1669342.4940925599</v>
      </c>
      <c r="D63" s="12">
        <v>916626.05882479588</v>
      </c>
      <c r="E63" s="12">
        <v>356759.09281920979</v>
      </c>
      <c r="F63" s="12">
        <v>330532.51355332811</v>
      </c>
      <c r="G63" s="12">
        <v>293701.4726517995</v>
      </c>
      <c r="H63" s="12">
        <v>244798.53787831008</v>
      </c>
      <c r="I63" s="13">
        <v>43.848318286239277</v>
      </c>
      <c r="J63" s="13">
        <v>45.632621979172583</v>
      </c>
      <c r="K63" s="13">
        <v>41.236823659629607</v>
      </c>
      <c r="L63" s="13">
        <v>49.743332836140326</v>
      </c>
      <c r="M63" s="13">
        <v>71.202297647085388</v>
      </c>
      <c r="N63" s="13">
        <v>85.305967321606659</v>
      </c>
      <c r="O63" s="13">
        <v>45.278084777832007</v>
      </c>
      <c r="P63" s="12">
        <v>733534.73485370015</v>
      </c>
      <c r="Q63" s="12">
        <v>387757.14541523659</v>
      </c>
      <c r="R63" s="12">
        <v>277676.27007238864</v>
      </c>
      <c r="S63" s="12">
        <v>68051.944154735887</v>
      </c>
      <c r="T63" s="12">
        <v>665433.41548762517</v>
      </c>
      <c r="U63" s="13">
        <v>50.535071728305624</v>
      </c>
      <c r="V63" s="13"/>
      <c r="W63" s="13"/>
      <c r="X63" s="13"/>
      <c r="Y63" s="13"/>
      <c r="Z63" s="13"/>
      <c r="AA63" s="13"/>
      <c r="AB63" s="13">
        <v>0.65212532742251905</v>
      </c>
      <c r="AC63" s="13">
        <v>0.61198598416101602</v>
      </c>
      <c r="AD63" s="12">
        <v>141168.65797908395</v>
      </c>
      <c r="AE63" s="12">
        <v>128433.74698203611</v>
      </c>
      <c r="AF63" s="12">
        <v>11999.190107194174</v>
      </c>
      <c r="AG63" s="13">
        <v>9.0210611755866399</v>
      </c>
      <c r="AH63" s="12">
        <v>104032.69389369666</v>
      </c>
      <c r="AI63" s="12">
        <v>56177047.535671249</v>
      </c>
      <c r="AJ63" s="15">
        <v>9.9615893779999993</v>
      </c>
      <c r="AK63" s="15">
        <v>10.844096666666667</v>
      </c>
      <c r="AL63" s="13">
        <v>65.064808973945247</v>
      </c>
      <c r="AM63" s="13">
        <v>26.963899521906935</v>
      </c>
      <c r="AN63" s="13">
        <v>63.634897641849804</v>
      </c>
      <c r="AO63" s="14"/>
      <c r="AP63" s="14"/>
      <c r="AQ63" s="12">
        <v>5686891.4046178022</v>
      </c>
      <c r="AR63" s="12">
        <v>7550937.3883201955</v>
      </c>
      <c r="AS63" s="13">
        <v>36.076673742707662</v>
      </c>
      <c r="AT63" s="13">
        <v>12.997693622736469</v>
      </c>
      <c r="AU63" s="13">
        <v>29.715739208839025</v>
      </c>
      <c r="AV63" s="13">
        <v>79.400000000000006</v>
      </c>
      <c r="AW63" s="15">
        <v>0.23228136034841551</v>
      </c>
      <c r="AX63" s="15">
        <v>3.0191219560811517</v>
      </c>
      <c r="AY63" s="15">
        <v>20.906961569971671</v>
      </c>
      <c r="AZ63" s="15">
        <v>1.0433622624403371</v>
      </c>
      <c r="BA63" s="15">
        <v>1.3774104683195594</v>
      </c>
      <c r="BB63" s="15">
        <v>1.3607293509320997</v>
      </c>
    </row>
    <row r="64" spans="1:54" x14ac:dyDescent="0.25">
      <c r="A64" s="16">
        <v>31229</v>
      </c>
      <c r="B64" s="16" t="str">
        <f t="shared" si="0"/>
        <v>1985-Q3</v>
      </c>
      <c r="C64" s="12">
        <v>1683473.7633817503</v>
      </c>
      <c r="D64" s="12">
        <v>925172.26649125118</v>
      </c>
      <c r="E64" s="12">
        <v>359268.04682006408</v>
      </c>
      <c r="F64" s="12">
        <v>337393.8861321584</v>
      </c>
      <c r="G64" s="12">
        <v>297136.04895322036</v>
      </c>
      <c r="H64" s="12">
        <v>250423.67778403722</v>
      </c>
      <c r="I64" s="13">
        <v>44.536615812160136</v>
      </c>
      <c r="J64" s="13">
        <v>46.158962047693137</v>
      </c>
      <c r="K64" s="13">
        <v>41.740927945859845</v>
      </c>
      <c r="L64" s="13">
        <v>50.256039262114612</v>
      </c>
      <c r="M64" s="13">
        <v>71.298936218873521</v>
      </c>
      <c r="N64" s="13">
        <v>83.518303865320561</v>
      </c>
      <c r="O64" s="13">
        <v>46.037923095183437</v>
      </c>
      <c r="P64" s="12">
        <v>751356.17360964068</v>
      </c>
      <c r="Q64" s="12">
        <v>396336.87568865926</v>
      </c>
      <c r="R64" s="12">
        <v>285986.96213798242</v>
      </c>
      <c r="S64" s="12">
        <v>68968.46724062071</v>
      </c>
      <c r="T64" s="12">
        <v>682323.83782664174</v>
      </c>
      <c r="U64" s="13">
        <v>50.788389569476479</v>
      </c>
      <c r="V64" s="13"/>
      <c r="W64" s="13"/>
      <c r="X64" s="13"/>
      <c r="Y64" s="13"/>
      <c r="Z64" s="13"/>
      <c r="AA64" s="13"/>
      <c r="AB64" s="13">
        <v>0.89818104823362854</v>
      </c>
      <c r="AC64" s="13">
        <v>0.53813424765201601</v>
      </c>
      <c r="AD64" s="12">
        <v>141472.10866874424</v>
      </c>
      <c r="AE64" s="12">
        <v>128662.75132029645</v>
      </c>
      <c r="AF64" s="12">
        <v>12069.186947612119</v>
      </c>
      <c r="AG64" s="13">
        <v>9.0543340796883207</v>
      </c>
      <c r="AH64" s="12">
        <v>104321.44333654127</v>
      </c>
      <c r="AI64" s="12">
        <v>56203663.269052148</v>
      </c>
      <c r="AJ64" s="15">
        <v>9.3468044579999994</v>
      </c>
      <c r="AK64" s="15">
        <v>10.668956666666666</v>
      </c>
      <c r="AL64" s="13">
        <v>63.696487661050476</v>
      </c>
      <c r="AM64" s="13">
        <v>27.223263705247508</v>
      </c>
      <c r="AN64" s="13">
        <v>59.481570989564517</v>
      </c>
      <c r="AO64" s="14"/>
      <c r="AP64" s="14"/>
      <c r="AQ64" s="12">
        <v>5723125.350434727</v>
      </c>
      <c r="AR64" s="12">
        <v>7612872.8156495895</v>
      </c>
      <c r="AS64" s="13">
        <v>36.404927568565569</v>
      </c>
      <c r="AT64" s="13">
        <v>13.084391139676987</v>
      </c>
      <c r="AU64" s="13">
        <v>29.953096746075168</v>
      </c>
      <c r="AV64" s="13">
        <v>79.900000000000006</v>
      </c>
      <c r="AW64" s="15">
        <v>0.23542800862693608</v>
      </c>
      <c r="AX64" s="15">
        <v>3.0804321501100795</v>
      </c>
      <c r="AY64" s="15">
        <v>20.891723244192637</v>
      </c>
      <c r="AZ64" s="15">
        <v>1.0640784337187015</v>
      </c>
      <c r="BA64" s="15">
        <v>1.2743723716069837</v>
      </c>
      <c r="BB64" s="15">
        <v>1.2103606874848705</v>
      </c>
    </row>
    <row r="65" spans="1:54" x14ac:dyDescent="0.25">
      <c r="A65" s="16">
        <v>31321</v>
      </c>
      <c r="B65" s="16" t="str">
        <f t="shared" si="0"/>
        <v>1985-Q4</v>
      </c>
      <c r="C65" s="12">
        <v>1693510.4119731649</v>
      </c>
      <c r="D65" s="12">
        <v>931987.42205004301</v>
      </c>
      <c r="E65" s="12">
        <v>362519.87544901803</v>
      </c>
      <c r="F65" s="12">
        <v>341410.05799466308</v>
      </c>
      <c r="G65" s="12">
        <v>297556.71932112699</v>
      </c>
      <c r="H65" s="12">
        <v>251154.01934305963</v>
      </c>
      <c r="I65" s="13">
        <v>45.182243904337248</v>
      </c>
      <c r="J65" s="13">
        <v>46.7202143325961</v>
      </c>
      <c r="K65" s="13">
        <v>42.229751981699508</v>
      </c>
      <c r="L65" s="13">
        <v>50.994599062931854</v>
      </c>
      <c r="M65" s="13">
        <v>70.967699454634271</v>
      </c>
      <c r="N65" s="13">
        <v>82.069057371457404</v>
      </c>
      <c r="O65" s="13">
        <v>46.749040463365567</v>
      </c>
      <c r="P65" s="12">
        <v>766792.68343033094</v>
      </c>
      <c r="Q65" s="12">
        <v>403313.0243636276</v>
      </c>
      <c r="R65" s="12">
        <v>293675.91030610417</v>
      </c>
      <c r="S65" s="12">
        <v>69725.303445319019</v>
      </c>
      <c r="T65" s="12">
        <v>696988.93466973177</v>
      </c>
      <c r="U65" s="13">
        <v>51.210371328714643</v>
      </c>
      <c r="V65" s="13"/>
      <c r="W65" s="13"/>
      <c r="X65" s="13"/>
      <c r="Y65" s="13"/>
      <c r="Z65" s="13"/>
      <c r="AA65" s="13"/>
      <c r="AB65" s="13">
        <v>0.72744264977846973</v>
      </c>
      <c r="AC65" s="13">
        <v>6.893062187007569E-2</v>
      </c>
      <c r="AD65" s="12">
        <v>141884.22769179958</v>
      </c>
      <c r="AE65" s="12">
        <v>129012.47492558038</v>
      </c>
      <c r="AF65" s="12">
        <v>12127.897600922055</v>
      </c>
      <c r="AG65" s="13">
        <v>9.072011016037095</v>
      </c>
      <c r="AH65" s="12">
        <v>104689.18005029429</v>
      </c>
      <c r="AI65" s="12">
        <v>56295592.382771797</v>
      </c>
      <c r="AJ65" s="15">
        <v>8.6279720340000008</v>
      </c>
      <c r="AK65" s="15">
        <v>10.290370000000001</v>
      </c>
      <c r="AL65" s="13">
        <v>66.288059258644523</v>
      </c>
      <c r="AM65" s="13">
        <v>28.27737959961669</v>
      </c>
      <c r="AN65" s="13">
        <v>62.077400147139457</v>
      </c>
      <c r="AO65" s="14"/>
      <c r="AP65" s="14"/>
      <c r="AQ65" s="12">
        <v>5778884.8003697153</v>
      </c>
      <c r="AR65" s="12">
        <v>7664860.6716072019</v>
      </c>
      <c r="AS65" s="13">
        <v>36.655602189488</v>
      </c>
      <c r="AT65" s="13">
        <v>13.126718272400016</v>
      </c>
      <c r="AU65" s="13">
        <v>30.082468987242269</v>
      </c>
      <c r="AV65" s="13">
        <v>80.099999999999994</v>
      </c>
      <c r="AW65" s="15">
        <v>0.23815207837648561</v>
      </c>
      <c r="AX65" s="15">
        <v>3.1261552388346545</v>
      </c>
      <c r="AY65" s="15">
        <v>20.573202328045326</v>
      </c>
      <c r="AZ65" s="15">
        <v>1.1025461595778436</v>
      </c>
      <c r="BA65" s="15">
        <v>1.1724703951225233</v>
      </c>
      <c r="BB65" s="15">
        <v>1.1262529564140105</v>
      </c>
    </row>
    <row r="66" spans="1:54" x14ac:dyDescent="0.25">
      <c r="A66" s="16">
        <v>31413</v>
      </c>
      <c r="B66" s="16" t="str">
        <f t="shared" si="0"/>
        <v>1986-Q1</v>
      </c>
      <c r="C66" s="12">
        <v>1687733.0561770825</v>
      </c>
      <c r="D66" s="12">
        <v>935194.16241584648</v>
      </c>
      <c r="E66" s="12">
        <v>363703.45727015042</v>
      </c>
      <c r="F66" s="12">
        <v>338095.39924599568</v>
      </c>
      <c r="G66" s="12">
        <v>292943.67468709894</v>
      </c>
      <c r="H66" s="12">
        <v>252078.01080741949</v>
      </c>
      <c r="I66" s="13">
        <v>46.013847818013083</v>
      </c>
      <c r="J66" s="13">
        <v>47.11439774323518</v>
      </c>
      <c r="K66" s="13">
        <v>42.751860498507064</v>
      </c>
      <c r="L66" s="13">
        <v>51.247325189673091</v>
      </c>
      <c r="M66" s="13">
        <v>69.962378652393454</v>
      </c>
      <c r="N66" s="13">
        <v>78.363719262132804</v>
      </c>
      <c r="O66" s="13">
        <v>47.503666767235934</v>
      </c>
      <c r="P66" s="12">
        <v>778241.88675027841</v>
      </c>
      <c r="Q66" s="12">
        <v>410020.50884170912</v>
      </c>
      <c r="R66" s="12">
        <v>295808.36515573738</v>
      </c>
      <c r="S66" s="12">
        <v>72358.40898090796</v>
      </c>
      <c r="T66" s="12">
        <v>705828.8739974465</v>
      </c>
      <c r="U66" s="13">
        <v>51.615763263984391</v>
      </c>
      <c r="V66" s="13"/>
      <c r="W66" s="13"/>
      <c r="X66" s="13"/>
      <c r="Y66" s="13"/>
      <c r="Z66" s="13"/>
      <c r="AA66" s="13"/>
      <c r="AB66" s="13">
        <v>0.77000733896720752</v>
      </c>
      <c r="AC66" s="13">
        <v>-0.18248035648208921</v>
      </c>
      <c r="AD66" s="12">
        <v>142291.82094042169</v>
      </c>
      <c r="AE66" s="12">
        <v>129369.46906859431</v>
      </c>
      <c r="AF66" s="12">
        <v>12175.529547215541</v>
      </c>
      <c r="AG66" s="13">
        <v>9.0815844413418692</v>
      </c>
      <c r="AH66" s="12">
        <v>105084.70110958064</v>
      </c>
      <c r="AI66" s="12">
        <v>56395351.340826191</v>
      </c>
      <c r="AJ66" s="15">
        <v>8.7486201890000004</v>
      </c>
      <c r="AK66" s="15">
        <v>9.7663453333333337</v>
      </c>
      <c r="AL66" s="13">
        <v>51.219099120411528</v>
      </c>
      <c r="AM66" s="13">
        <v>17.739811852309565</v>
      </c>
      <c r="AN66" s="13">
        <v>65.563227873947241</v>
      </c>
      <c r="AO66" s="14"/>
      <c r="AP66" s="14"/>
      <c r="AQ66" s="12">
        <v>5825892.4183876133</v>
      </c>
      <c r="AR66" s="12">
        <v>7705154.6323264167</v>
      </c>
      <c r="AS66" s="13">
        <v>36.985196555597255</v>
      </c>
      <c r="AT66" s="13">
        <v>13.045837385961693</v>
      </c>
      <c r="AU66" s="13">
        <v>29.926811626320781</v>
      </c>
      <c r="AV66" s="13">
        <v>80.400000000000006</v>
      </c>
      <c r="AW66" s="15">
        <v>0.24294156433153871</v>
      </c>
      <c r="AX66" s="15">
        <v>3.1693761425604055</v>
      </c>
      <c r="AY66" s="15">
        <v>20.917381905382438</v>
      </c>
      <c r="AZ66" s="15">
        <v>1.1618607666664307</v>
      </c>
      <c r="BA66" s="15">
        <v>1.0835410120273052</v>
      </c>
      <c r="BB66" s="15">
        <v>1.0675776662752217</v>
      </c>
    </row>
    <row r="67" spans="1:54" x14ac:dyDescent="0.25">
      <c r="A67" s="16">
        <v>31503</v>
      </c>
      <c r="B67" s="16" t="str">
        <f t="shared" ref="B67:B130" si="1">YEAR(A67)&amp;"-Q"&amp;ROUNDUP(MONTH(A67)/3,0)</f>
        <v>1986-Q2</v>
      </c>
      <c r="C67" s="12">
        <v>1718678.1464133435</v>
      </c>
      <c r="D67" s="12">
        <v>952090.91658972879</v>
      </c>
      <c r="E67" s="12">
        <v>366861.42150517553</v>
      </c>
      <c r="F67" s="12">
        <v>347046.53814049636</v>
      </c>
      <c r="G67" s="12">
        <v>298126.30482460972</v>
      </c>
      <c r="H67" s="12">
        <v>261578.94993230788</v>
      </c>
      <c r="I67" s="13">
        <v>46.642284954664142</v>
      </c>
      <c r="J67" s="13">
        <v>47.393116684425159</v>
      </c>
      <c r="K67" s="13">
        <v>43.098788072569917</v>
      </c>
      <c r="L67" s="13">
        <v>51.750302393069376</v>
      </c>
      <c r="M67" s="13">
        <v>69.078744892904112</v>
      </c>
      <c r="N67" s="13">
        <v>74.43486697111824</v>
      </c>
      <c r="O67" s="13">
        <v>48.139564590497095</v>
      </c>
      <c r="P67" s="12">
        <v>803334.9576950809</v>
      </c>
      <c r="Q67" s="12">
        <v>417250.30320719245</v>
      </c>
      <c r="R67" s="12">
        <v>311122.54967460333</v>
      </c>
      <c r="S67" s="12">
        <v>74888.918783113957</v>
      </c>
      <c r="T67" s="12">
        <v>728372.85288179573</v>
      </c>
      <c r="U67" s="13">
        <v>51.818958008209471</v>
      </c>
      <c r="V67" s="13"/>
      <c r="W67" s="13"/>
      <c r="X67" s="13"/>
      <c r="Y67" s="13"/>
      <c r="Z67" s="13"/>
      <c r="AA67" s="13"/>
      <c r="AB67" s="13">
        <v>0.78176014280740902</v>
      </c>
      <c r="AC67" s="13">
        <v>-0.61690501600885406</v>
      </c>
      <c r="AD67" s="12">
        <v>142670.92724087767</v>
      </c>
      <c r="AE67" s="12">
        <v>129665.33000592027</v>
      </c>
      <c r="AF67" s="12">
        <v>12253.80865061417</v>
      </c>
      <c r="AG67" s="13">
        <v>9.1158005954495991</v>
      </c>
      <c r="AH67" s="12">
        <v>105453.43545556521</v>
      </c>
      <c r="AI67" s="12">
        <v>56468346.958329707</v>
      </c>
      <c r="AJ67" s="15">
        <v>8.0283936950000001</v>
      </c>
      <c r="AK67" s="15">
        <v>8.5981796666666668</v>
      </c>
      <c r="AL67" s="13">
        <v>41.471782942531419</v>
      </c>
      <c r="AM67" s="13">
        <v>12.778673802279977</v>
      </c>
      <c r="AN67" s="13">
        <v>63.264064905289651</v>
      </c>
      <c r="AO67" s="14"/>
      <c r="AP67" s="14"/>
      <c r="AQ67" s="12">
        <v>5868482.4374606088</v>
      </c>
      <c r="AR67" s="12">
        <v>7819529.3286276879</v>
      </c>
      <c r="AS67" s="13">
        <v>37.215640948998846</v>
      </c>
      <c r="AT67" s="13">
        <v>13.254723882898165</v>
      </c>
      <c r="AU67" s="13">
        <v>30.43613349761462</v>
      </c>
      <c r="AV67" s="13">
        <v>80.900000000000006</v>
      </c>
      <c r="AW67" s="15">
        <v>0.24277396211614097</v>
      </c>
      <c r="AX67" s="15">
        <v>3.2179018338066281</v>
      </c>
      <c r="AY67" s="15">
        <v>20.195280591501415</v>
      </c>
      <c r="AZ67" s="15">
        <v>1.1656772271243576</v>
      </c>
      <c r="BA67" s="15">
        <v>1.0429703796412182</v>
      </c>
      <c r="BB67" s="15">
        <v>1.0222858311183807</v>
      </c>
    </row>
    <row r="68" spans="1:54" x14ac:dyDescent="0.25">
      <c r="A68" s="16">
        <v>31594</v>
      </c>
      <c r="B68" s="16" t="str">
        <f t="shared" si="1"/>
        <v>1986-Q3</v>
      </c>
      <c r="C68" s="12">
        <v>1727409.3057744394</v>
      </c>
      <c r="D68" s="12">
        <v>959078.20086801576</v>
      </c>
      <c r="E68" s="12">
        <v>369137.21075305523</v>
      </c>
      <c r="F68" s="12">
        <v>352017.9350977834</v>
      </c>
      <c r="G68" s="12">
        <v>299571.38416890742</v>
      </c>
      <c r="H68" s="12">
        <v>268254.26137803635</v>
      </c>
      <c r="I68" s="13">
        <v>47.149831734090093</v>
      </c>
      <c r="J68" s="13">
        <v>47.715501486878658</v>
      </c>
      <c r="K68" s="13">
        <v>43.549054513942068</v>
      </c>
      <c r="L68" s="13">
        <v>51.956962883968558</v>
      </c>
      <c r="M68" s="13">
        <v>68.495681538113786</v>
      </c>
      <c r="N68" s="13">
        <v>71.561147777697144</v>
      </c>
      <c r="O68" s="13">
        <v>48.626071110041714</v>
      </c>
      <c r="P68" s="12">
        <v>816202.07653205062</v>
      </c>
      <c r="Q68" s="12">
        <v>423943.66643136163</v>
      </c>
      <c r="R68" s="12">
        <v>315528.99077794899</v>
      </c>
      <c r="S68" s="12">
        <v>76663.315144594249</v>
      </c>
      <c r="T68" s="12">
        <v>739472.65720931068</v>
      </c>
      <c r="U68" s="13">
        <v>51.961722561768042</v>
      </c>
      <c r="V68" s="13"/>
      <c r="W68" s="13"/>
      <c r="X68" s="13"/>
      <c r="Y68" s="13"/>
      <c r="Z68" s="13"/>
      <c r="AA68" s="13"/>
      <c r="AB68" s="13">
        <v>1.6022592818020776</v>
      </c>
      <c r="AC68" s="13">
        <v>-1.8372820869161012E-2</v>
      </c>
      <c r="AD68" s="12">
        <v>143138.50497944679</v>
      </c>
      <c r="AE68" s="12">
        <v>130088.97932351504</v>
      </c>
      <c r="AF68" s="12">
        <v>12295.193666679857</v>
      </c>
      <c r="AG68" s="13">
        <v>9.1167122765502739</v>
      </c>
      <c r="AH68" s="12">
        <v>105776.23338935025</v>
      </c>
      <c r="AI68" s="12">
        <v>56600033.255391054</v>
      </c>
      <c r="AJ68" s="15">
        <v>7.7533412579999998</v>
      </c>
      <c r="AK68" s="15">
        <v>8.4037046666666679</v>
      </c>
      <c r="AL68" s="13">
        <v>40.095012810360188</v>
      </c>
      <c r="AM68" s="13">
        <v>12.386335597249788</v>
      </c>
      <c r="AN68" s="13">
        <v>60.927818663224137</v>
      </c>
      <c r="AO68" s="14"/>
      <c r="AP68" s="14"/>
      <c r="AQ68" s="12">
        <v>5906851.8060179297</v>
      </c>
      <c r="AR68" s="12">
        <v>7871636.7864046441</v>
      </c>
      <c r="AS68" s="13">
        <v>37.507717189169632</v>
      </c>
      <c r="AT68" s="13">
        <v>13.278675217203359</v>
      </c>
      <c r="AU68" s="13">
        <v>30.519581110138422</v>
      </c>
      <c r="AV68" s="13">
        <v>80.8</v>
      </c>
      <c r="AW68" s="15">
        <v>0.24542166411526736</v>
      </c>
      <c r="AX68" s="15">
        <v>3.2588745690522076</v>
      </c>
      <c r="AY68" s="15">
        <v>20.233976436260622</v>
      </c>
      <c r="AZ68" s="15">
        <v>1.2090696315049745</v>
      </c>
      <c r="BA68" s="15">
        <v>0.98745926730522371</v>
      </c>
      <c r="BB68" s="15">
        <v>0.97125097125097115</v>
      </c>
    </row>
    <row r="69" spans="1:54" x14ac:dyDescent="0.25">
      <c r="A69" s="16">
        <v>31686</v>
      </c>
      <c r="B69" s="16" t="str">
        <f t="shared" si="1"/>
        <v>1986-Q4</v>
      </c>
      <c r="C69" s="12">
        <v>1731687.0463796277</v>
      </c>
      <c r="D69" s="12">
        <v>966374.92697052401</v>
      </c>
      <c r="E69" s="12">
        <v>371722.73039515543</v>
      </c>
      <c r="F69" s="12">
        <v>355140.14694711223</v>
      </c>
      <c r="G69" s="12">
        <v>297534.53036619775</v>
      </c>
      <c r="H69" s="12">
        <v>268925.81031349907</v>
      </c>
      <c r="I69" s="13">
        <v>47.553097608938003</v>
      </c>
      <c r="J69" s="13">
        <v>48.15697551439483</v>
      </c>
      <c r="K69" s="13">
        <v>43.930863786309509</v>
      </c>
      <c r="L69" s="13">
        <v>52.465701072682343</v>
      </c>
      <c r="M69" s="13">
        <v>68.674693505472078</v>
      </c>
      <c r="N69" s="13">
        <v>71.106793433200849</v>
      </c>
      <c r="O69" s="13">
        <v>49.104834031841868</v>
      </c>
      <c r="P69" s="12">
        <v>825221.46035334002</v>
      </c>
      <c r="Q69" s="12">
        <v>429726.97691787768</v>
      </c>
      <c r="R69" s="12">
        <v>318877.4393940196</v>
      </c>
      <c r="S69" s="12">
        <v>76539.933641734955</v>
      </c>
      <c r="T69" s="12">
        <v>748604.41631189734</v>
      </c>
      <c r="U69" s="13">
        <v>52.142784021969419</v>
      </c>
      <c r="V69" s="13"/>
      <c r="W69" s="13"/>
      <c r="X69" s="13"/>
      <c r="Y69" s="13"/>
      <c r="Z69" s="13"/>
      <c r="AA69" s="13"/>
      <c r="AB69" s="13">
        <v>0.75703378906014207</v>
      </c>
      <c r="AC69" s="13">
        <v>-0.83119518987829488</v>
      </c>
      <c r="AD69" s="12">
        <v>143716.92465453059</v>
      </c>
      <c r="AE69" s="12">
        <v>130568.32972517917</v>
      </c>
      <c r="AF69" s="12">
        <v>12388.388196763884</v>
      </c>
      <c r="AG69" s="13">
        <v>9.148953723410294</v>
      </c>
      <c r="AH69" s="12">
        <v>106260.42795372516</v>
      </c>
      <c r="AI69" s="12">
        <v>56767118.81007804</v>
      </c>
      <c r="AJ69" s="15">
        <v>7.8747735780000001</v>
      </c>
      <c r="AK69" s="15">
        <v>8.4729849999999995</v>
      </c>
      <c r="AL69" s="13">
        <v>44.19387906811059</v>
      </c>
      <c r="AM69" s="13">
        <v>14.687294925301231</v>
      </c>
      <c r="AN69" s="13">
        <v>60.186153189276887</v>
      </c>
      <c r="AO69" s="14"/>
      <c r="AP69" s="14"/>
      <c r="AQ69" s="12">
        <v>5966745.6267960267</v>
      </c>
      <c r="AR69" s="12">
        <v>7914433.4072680408</v>
      </c>
      <c r="AS69" s="13">
        <v>37.844897564682178</v>
      </c>
      <c r="AT69" s="13">
        <v>13.262688203368233</v>
      </c>
      <c r="AU69" s="13">
        <v>30.505107228943881</v>
      </c>
      <c r="AV69" s="13">
        <v>80.599999999999994</v>
      </c>
      <c r="AW69" s="15">
        <v>0.24815510274578281</v>
      </c>
      <c r="AX69" s="15">
        <v>3.2912037537921259</v>
      </c>
      <c r="AY69" s="15">
        <v>19.776971688385267</v>
      </c>
      <c r="AZ69" s="15">
        <v>1.2531532173832554</v>
      </c>
      <c r="BA69" s="15">
        <v>0.96320554806395686</v>
      </c>
      <c r="BB69" s="15">
        <v>0.93423019431988041</v>
      </c>
    </row>
    <row r="70" spans="1:54" x14ac:dyDescent="0.25">
      <c r="A70" s="16">
        <v>31778</v>
      </c>
      <c r="B70" s="16" t="str">
        <f t="shared" si="1"/>
        <v>1987-Q1</v>
      </c>
      <c r="C70" s="12">
        <v>1723376.218448485</v>
      </c>
      <c r="D70" s="12">
        <v>968081.48179384263</v>
      </c>
      <c r="E70" s="12">
        <v>375281.25092561531</v>
      </c>
      <c r="F70" s="12">
        <v>349296.69871157315</v>
      </c>
      <c r="G70" s="12">
        <v>296088.66880103823</v>
      </c>
      <c r="H70" s="12">
        <v>275169.42322416703</v>
      </c>
      <c r="I70" s="13">
        <v>47.932213810070877</v>
      </c>
      <c r="J70" s="13">
        <v>48.517965893206245</v>
      </c>
      <c r="K70" s="13">
        <v>44.219189634046053</v>
      </c>
      <c r="L70" s="13">
        <v>52.934589828681872</v>
      </c>
      <c r="M70" s="13">
        <v>68.706020006854615</v>
      </c>
      <c r="N70" s="13">
        <v>71.525403645820006</v>
      </c>
      <c r="O70" s="13">
        <v>49.396832222206683</v>
      </c>
      <c r="P70" s="12">
        <v>827808.49127668154</v>
      </c>
      <c r="Q70" s="12">
        <v>434791.52902558201</v>
      </c>
      <c r="R70" s="12">
        <v>314665.32178328506</v>
      </c>
      <c r="S70" s="12">
        <v>78308.334593194581</v>
      </c>
      <c r="T70" s="12">
        <v>749456.85080886702</v>
      </c>
      <c r="U70" s="13">
        <v>52.62228656177475</v>
      </c>
      <c r="V70" s="13"/>
      <c r="W70" s="13"/>
      <c r="X70" s="13"/>
      <c r="Y70" s="13"/>
      <c r="Z70" s="13"/>
      <c r="AA70" s="13"/>
      <c r="AB70" s="13">
        <v>1.1442150489525227</v>
      </c>
      <c r="AC70" s="13">
        <v>0.34515349990883853</v>
      </c>
      <c r="AD70" s="12">
        <v>144082.17923144239</v>
      </c>
      <c r="AE70" s="12">
        <v>130857.62546954928</v>
      </c>
      <c r="AF70" s="12">
        <v>12459.818907536861</v>
      </c>
      <c r="AG70" s="13">
        <v>9.1784798317425587</v>
      </c>
      <c r="AH70" s="12">
        <v>106519.66777425897</v>
      </c>
      <c r="AI70" s="12">
        <v>56871694.142862506</v>
      </c>
      <c r="AJ70" s="15">
        <v>8.1053529750000006</v>
      </c>
      <c r="AK70" s="15">
        <v>8.4712590000000016</v>
      </c>
      <c r="AL70" s="13">
        <v>49.381345533105375</v>
      </c>
      <c r="AM70" s="13">
        <v>17.862910083941205</v>
      </c>
      <c r="AN70" s="13">
        <v>59.221988074055112</v>
      </c>
      <c r="AO70" s="14"/>
      <c r="AP70" s="14"/>
      <c r="AQ70" s="12">
        <v>5991652.1390641937</v>
      </c>
      <c r="AR70" s="12">
        <v>7944707.8712623958</v>
      </c>
      <c r="AS70" s="13">
        <v>38.044538174707768</v>
      </c>
      <c r="AT70" s="13">
        <v>13.169857027930838</v>
      </c>
      <c r="AU70" s="13">
        <v>30.302881678174369</v>
      </c>
      <c r="AV70" s="13">
        <v>80.7</v>
      </c>
      <c r="AW70" s="15">
        <v>0.25229054710817267</v>
      </c>
      <c r="AX70" s="15">
        <v>3.322630434913084</v>
      </c>
      <c r="AY70" s="15">
        <v>19.843132725212463</v>
      </c>
      <c r="AZ70" s="15">
        <v>1.2882221353380967</v>
      </c>
      <c r="BA70" s="15">
        <v>0.8892050506846878</v>
      </c>
      <c r="BB70" s="15">
        <v>0.87108013937282236</v>
      </c>
    </row>
    <row r="71" spans="1:54" x14ac:dyDescent="0.25">
      <c r="A71" s="16">
        <v>31868</v>
      </c>
      <c r="B71" s="16" t="str">
        <f t="shared" si="1"/>
        <v>1987-Q2</v>
      </c>
      <c r="C71" s="12">
        <v>1752410.8129433936</v>
      </c>
      <c r="D71" s="12">
        <v>984821.82538421382</v>
      </c>
      <c r="E71" s="12">
        <v>378727.41699288326</v>
      </c>
      <c r="F71" s="12">
        <v>360920.84883312444</v>
      </c>
      <c r="G71" s="12">
        <v>300502.35252849211</v>
      </c>
      <c r="H71" s="12">
        <v>281889.26439350145</v>
      </c>
      <c r="I71" s="13">
        <v>48.380393169795695</v>
      </c>
      <c r="J71" s="13">
        <v>48.978786622485529</v>
      </c>
      <c r="K71" s="13">
        <v>45.05076775534355</v>
      </c>
      <c r="L71" s="13">
        <v>53.407055895689552</v>
      </c>
      <c r="M71" s="13">
        <v>69.023841303375619</v>
      </c>
      <c r="N71" s="13">
        <v>72.004744278774723</v>
      </c>
      <c r="O71" s="13">
        <v>49.924605471558053</v>
      </c>
      <c r="P71" s="12">
        <v>849625.64183908282</v>
      </c>
      <c r="Q71" s="12">
        <v>443887.81078020978</v>
      </c>
      <c r="R71" s="12">
        <v>326328.20630124502</v>
      </c>
      <c r="S71" s="12">
        <v>79342.708560315441</v>
      </c>
      <c r="T71" s="12">
        <v>770216.01708145486</v>
      </c>
      <c r="U71" s="13">
        <v>52.976874475133542</v>
      </c>
      <c r="V71" s="13"/>
      <c r="W71" s="13"/>
      <c r="X71" s="13"/>
      <c r="Y71" s="13"/>
      <c r="Z71" s="13"/>
      <c r="AA71" s="13"/>
      <c r="AB71" s="13">
        <v>0.65384604602344198</v>
      </c>
      <c r="AC71" s="13">
        <v>0.13071883240779256</v>
      </c>
      <c r="AD71" s="12">
        <v>144525.72440589528</v>
      </c>
      <c r="AE71" s="12">
        <v>131213.44288396495</v>
      </c>
      <c r="AF71" s="12">
        <v>12542.322277574136</v>
      </c>
      <c r="AG71" s="13">
        <v>9.2110117950651205</v>
      </c>
      <c r="AH71" s="12">
        <v>106861.32523914476</v>
      </c>
      <c r="AI71" s="12">
        <v>57028719.793864876</v>
      </c>
      <c r="AJ71" s="15">
        <v>8.4258268600000008</v>
      </c>
      <c r="AK71" s="15">
        <v>8.6889946666666678</v>
      </c>
      <c r="AL71" s="13">
        <v>51.864373129402964</v>
      </c>
      <c r="AM71" s="13">
        <v>18.637610948488483</v>
      </c>
      <c r="AN71" s="13">
        <v>62.8190656210867</v>
      </c>
      <c r="AO71" s="14"/>
      <c r="AP71" s="14"/>
      <c r="AQ71" s="12">
        <v>6040198.3319445224</v>
      </c>
      <c r="AR71" s="12">
        <v>8054412.1606598888</v>
      </c>
      <c r="AS71" s="13">
        <v>38.686620440024093</v>
      </c>
      <c r="AT71" s="13">
        <v>13.355421322898223</v>
      </c>
      <c r="AU71" s="13">
        <v>30.728566576237913</v>
      </c>
      <c r="AV71" s="13">
        <v>80.8</v>
      </c>
      <c r="AW71" s="15">
        <v>0.25330122794360332</v>
      </c>
      <c r="AX71" s="15">
        <v>3.3829446207943032</v>
      </c>
      <c r="AY71" s="15">
        <v>19.401616497450423</v>
      </c>
      <c r="AZ71" s="15">
        <v>1.2680035868620161</v>
      </c>
      <c r="BA71" s="15">
        <v>0.86971647242998784</v>
      </c>
      <c r="BB71" s="15">
        <v>0.88276836158192085</v>
      </c>
    </row>
    <row r="72" spans="1:54" x14ac:dyDescent="0.25">
      <c r="A72" s="16">
        <v>31959</v>
      </c>
      <c r="B72" s="16" t="str">
        <f t="shared" si="1"/>
        <v>1987-Q3</v>
      </c>
      <c r="C72" s="12">
        <v>1771230.0914960641</v>
      </c>
      <c r="D72" s="12">
        <v>993294.99801693193</v>
      </c>
      <c r="E72" s="12">
        <v>381142.88743814634</v>
      </c>
      <c r="F72" s="12">
        <v>369289.19084193133</v>
      </c>
      <c r="G72" s="12">
        <v>315489.65761311009</v>
      </c>
      <c r="H72" s="12">
        <v>293286.61131019128</v>
      </c>
      <c r="I72" s="13">
        <v>48.720329960518967</v>
      </c>
      <c r="J72" s="13">
        <v>49.354450930911675</v>
      </c>
      <c r="K72" s="13">
        <v>45.489163966434894</v>
      </c>
      <c r="L72" s="13">
        <v>53.746922478287765</v>
      </c>
      <c r="M72" s="13">
        <v>69.166809607643756</v>
      </c>
      <c r="N72" s="13">
        <v>72.713342483465723</v>
      </c>
      <c r="O72" s="13">
        <v>50.209540160565318</v>
      </c>
      <c r="P72" s="12">
        <v>864783.70241825539</v>
      </c>
      <c r="Q72" s="12">
        <v>450962.54212842981</v>
      </c>
      <c r="R72" s="12">
        <v>331967.11801116553</v>
      </c>
      <c r="S72" s="12">
        <v>81798.030732522922</v>
      </c>
      <c r="T72" s="12">
        <v>782929.66013959539</v>
      </c>
      <c r="U72" s="13">
        <v>53.247482987755426</v>
      </c>
      <c r="V72" s="13"/>
      <c r="W72" s="13"/>
      <c r="X72" s="13"/>
      <c r="Y72" s="13"/>
      <c r="Z72" s="13"/>
      <c r="AA72" s="13"/>
      <c r="AB72" s="13">
        <v>1.1502480124848442</v>
      </c>
      <c r="AC72" s="13">
        <v>0.57719920743926711</v>
      </c>
      <c r="AD72" s="12">
        <v>144876.55099732734</v>
      </c>
      <c r="AE72" s="12">
        <v>131582.23563504458</v>
      </c>
      <c r="AF72" s="12">
        <v>12525.556526357959</v>
      </c>
      <c r="AG72" s="13">
        <v>9.1763058070922767</v>
      </c>
      <c r="AH72" s="12">
        <v>107325.5063968461</v>
      </c>
      <c r="AI72" s="12">
        <v>57199824.580640793</v>
      </c>
      <c r="AJ72" s="15">
        <v>8.4902365050000004</v>
      </c>
      <c r="AK72" s="15">
        <v>9.4721729999999997</v>
      </c>
      <c r="AL72" s="13">
        <v>53.177116727907475</v>
      </c>
      <c r="AM72" s="13">
        <v>19.05</v>
      </c>
      <c r="AN72" s="13">
        <v>64.710312578949271</v>
      </c>
      <c r="AO72" s="14"/>
      <c r="AP72" s="14"/>
      <c r="AQ72" s="12">
        <v>6140008.9937827047</v>
      </c>
      <c r="AR72" s="12">
        <v>8153254.3468045518</v>
      </c>
      <c r="AS72" s="13">
        <v>39.223545492908386</v>
      </c>
      <c r="AT72" s="13">
        <v>13.461012293549516</v>
      </c>
      <c r="AU72" s="13">
        <v>30.965656004748215</v>
      </c>
      <c r="AV72" s="13">
        <v>80.5</v>
      </c>
      <c r="AW72" s="15">
        <v>0.25460415577488615</v>
      </c>
      <c r="AX72" s="15">
        <v>3.4272296708745387</v>
      </c>
      <c r="AY72" s="15">
        <v>19.028882414164304</v>
      </c>
      <c r="AZ72" s="15">
        <v>1.2616237965976325</v>
      </c>
      <c r="BA72" s="15">
        <v>0.88621056362991846</v>
      </c>
      <c r="BB72" s="15">
        <v>0.88519075860848018</v>
      </c>
    </row>
    <row r="73" spans="1:54" x14ac:dyDescent="0.25">
      <c r="A73" s="16">
        <v>32051</v>
      </c>
      <c r="B73" s="16" t="str">
        <f t="shared" si="1"/>
        <v>1987-Q4</v>
      </c>
      <c r="C73" s="12">
        <v>1793807.7473177311</v>
      </c>
      <c r="D73" s="12">
        <v>1005796.8073398432</v>
      </c>
      <c r="E73" s="12">
        <v>384502.30765535083</v>
      </c>
      <c r="F73" s="12">
        <v>374860.80312888121</v>
      </c>
      <c r="G73" s="12">
        <v>315512.49609860772</v>
      </c>
      <c r="H73" s="12">
        <v>299243.44923797814</v>
      </c>
      <c r="I73" s="13">
        <v>49.301235977418813</v>
      </c>
      <c r="J73" s="13">
        <v>49.723374011714867</v>
      </c>
      <c r="K73" s="13">
        <v>45.946210911378181</v>
      </c>
      <c r="L73" s="13">
        <v>54.470124851815605</v>
      </c>
      <c r="M73" s="13">
        <v>69.816438650348104</v>
      </c>
      <c r="N73" s="13">
        <v>72.35815973235708</v>
      </c>
      <c r="O73" s="13">
        <v>50.704731691689204</v>
      </c>
      <c r="P73" s="12">
        <v>886249.48478279694</v>
      </c>
      <c r="Q73" s="12">
        <v>458844.61371176987</v>
      </c>
      <c r="R73" s="12">
        <v>341877.25122975057</v>
      </c>
      <c r="S73" s="12">
        <v>85483.017264855764</v>
      </c>
      <c r="T73" s="12">
        <v>800721.86494152038</v>
      </c>
      <c r="U73" s="13">
        <v>53.521775755881194</v>
      </c>
      <c r="V73" s="13">
        <v>55.604299077987385</v>
      </c>
      <c r="W73" s="13">
        <v>40.035128541644845</v>
      </c>
      <c r="X73" s="13"/>
      <c r="Y73" s="13"/>
      <c r="Z73" s="13"/>
      <c r="AA73" s="13"/>
      <c r="AB73" s="13">
        <v>0.67678147112163101</v>
      </c>
      <c r="AC73" s="13">
        <v>0.25336398551880812</v>
      </c>
      <c r="AD73" s="12">
        <v>145126.15995692232</v>
      </c>
      <c r="AE73" s="12">
        <v>131935.21621631677</v>
      </c>
      <c r="AF73" s="12">
        <v>12428.563160477528</v>
      </c>
      <c r="AG73" s="13">
        <v>9.0892942695658903</v>
      </c>
      <c r="AH73" s="12">
        <v>107656.74177584982</v>
      </c>
      <c r="AI73" s="12">
        <v>57352675.358797535</v>
      </c>
      <c r="AJ73" s="15">
        <v>8.4260121350000006</v>
      </c>
      <c r="AK73" s="15">
        <v>9.6134296666666668</v>
      </c>
      <c r="AL73" s="13">
        <v>53.546064563484038</v>
      </c>
      <c r="AM73" s="13">
        <v>17.863333333333333</v>
      </c>
      <c r="AN73" s="13">
        <v>71.607801484095106</v>
      </c>
      <c r="AO73" s="14"/>
      <c r="AP73" s="14"/>
      <c r="AQ73" s="12">
        <v>6224387.1634915201</v>
      </c>
      <c r="AR73" s="12">
        <v>8279314.8926319294</v>
      </c>
      <c r="AS73" s="13">
        <v>39.83290397869601</v>
      </c>
      <c r="AT73" s="13">
        <v>13.596125422469928</v>
      </c>
      <c r="AU73" s="13">
        <v>31.276792862681557</v>
      </c>
      <c r="AV73" s="13">
        <v>81.5</v>
      </c>
      <c r="AW73" s="15">
        <v>0.25579364031506563</v>
      </c>
      <c r="AX73" s="15">
        <v>3.4778024159937928</v>
      </c>
      <c r="AY73" s="15">
        <v>18.584692950708217</v>
      </c>
      <c r="AZ73" s="15">
        <v>1.2874267337399972</v>
      </c>
      <c r="BA73" s="15">
        <v>0.82365538258792526</v>
      </c>
      <c r="BB73" s="15">
        <v>0.76722418290624528</v>
      </c>
    </row>
    <row r="74" spans="1:54" x14ac:dyDescent="0.25">
      <c r="A74" s="16">
        <v>32143</v>
      </c>
      <c r="B74" s="16" t="str">
        <f t="shared" si="1"/>
        <v>1988-Q1</v>
      </c>
      <c r="C74" s="12">
        <v>1803713.1760152902</v>
      </c>
      <c r="D74" s="12">
        <v>1006328.2379162586</v>
      </c>
      <c r="E74" s="12">
        <v>387062.46913090785</v>
      </c>
      <c r="F74" s="12">
        <v>380907.88746003219</v>
      </c>
      <c r="G74" s="12">
        <v>309076.33970680792</v>
      </c>
      <c r="H74" s="12">
        <v>296645.74629727891</v>
      </c>
      <c r="I74" s="13">
        <v>49.774319690258224</v>
      </c>
      <c r="J74" s="13">
        <v>50.08214188090038</v>
      </c>
      <c r="K74" s="13">
        <v>46.339069000619297</v>
      </c>
      <c r="L74" s="13">
        <v>54.895539782244512</v>
      </c>
      <c r="M74" s="13">
        <v>69.887004471830451</v>
      </c>
      <c r="N74" s="13">
        <v>72.447461707886319</v>
      </c>
      <c r="O74" s="13">
        <v>51.300334928751269</v>
      </c>
      <c r="P74" s="12">
        <v>899694.57964639773</v>
      </c>
      <c r="Q74" s="12">
        <v>467095.63494498306</v>
      </c>
      <c r="R74" s="12">
        <v>347506.42178063572</v>
      </c>
      <c r="S74" s="12">
        <v>85026.400496356364</v>
      </c>
      <c r="T74" s="12">
        <v>814602.05672561878</v>
      </c>
      <c r="U74" s="13">
        <v>53.896274160989229</v>
      </c>
      <c r="V74" s="13">
        <v>56.079964893415251</v>
      </c>
      <c r="W74" s="13">
        <v>39.36794517307483</v>
      </c>
      <c r="X74" s="13"/>
      <c r="Y74" s="13"/>
      <c r="Z74" s="13"/>
      <c r="AA74" s="13"/>
      <c r="AB74" s="13">
        <v>0.58937014989008552</v>
      </c>
      <c r="AC74" s="13">
        <v>0.46800875457067476</v>
      </c>
      <c r="AD74" s="12">
        <v>145654.36212049943</v>
      </c>
      <c r="AE74" s="12">
        <v>132512.1795772117</v>
      </c>
      <c r="AF74" s="12">
        <v>12382.924553420899</v>
      </c>
      <c r="AG74" s="13">
        <v>9.0228554448751961</v>
      </c>
      <c r="AH74" s="12">
        <v>108101.06914754199</v>
      </c>
      <c r="AI74" s="12">
        <v>57570699.027438797</v>
      </c>
      <c r="AJ74" s="15">
        <v>7.4535991590000004</v>
      </c>
      <c r="AK74" s="15">
        <v>8.9861620000000002</v>
      </c>
      <c r="AL74" s="13">
        <v>51.055345135247777</v>
      </c>
      <c r="AM74" s="13">
        <v>15.73666666666667</v>
      </c>
      <c r="AN74" s="13">
        <v>77.466958726376347</v>
      </c>
      <c r="AO74" s="14"/>
      <c r="AP74" s="14"/>
      <c r="AQ74" s="12">
        <v>6298134.8942782115</v>
      </c>
      <c r="AR74" s="12">
        <v>8368752.3979286337</v>
      </c>
      <c r="AS74" s="13">
        <v>40.285700611891635</v>
      </c>
      <c r="AT74" s="13">
        <v>13.611678426618207</v>
      </c>
      <c r="AU74" s="13">
        <v>31.33040255696082</v>
      </c>
      <c r="AV74" s="13">
        <v>81.5</v>
      </c>
      <c r="AW74" s="15">
        <v>0.25896336577020351</v>
      </c>
      <c r="AX74" s="15">
        <v>3.5249260591387186</v>
      </c>
      <c r="AY74" s="15">
        <v>19.023647906515578</v>
      </c>
      <c r="AZ74" s="15">
        <v>1.2805862625393576</v>
      </c>
      <c r="BA74" s="15">
        <v>0.81070125658694769</v>
      </c>
      <c r="BB74" s="15">
        <v>0.79891347767036824</v>
      </c>
    </row>
    <row r="75" spans="1:54" x14ac:dyDescent="0.25">
      <c r="A75" s="16">
        <v>32234</v>
      </c>
      <c r="B75" s="16" t="str">
        <f t="shared" si="1"/>
        <v>1988-Q2</v>
      </c>
      <c r="C75" s="12">
        <v>1820294.1945625939</v>
      </c>
      <c r="D75" s="12">
        <v>1011894.8049670291</v>
      </c>
      <c r="E75" s="12">
        <v>388458.69176449109</v>
      </c>
      <c r="F75" s="12">
        <v>388104.7263998788</v>
      </c>
      <c r="G75" s="12">
        <v>325455.71611812047</v>
      </c>
      <c r="H75" s="12">
        <v>307277.66314036533</v>
      </c>
      <c r="I75" s="13">
        <v>50.32516737397065</v>
      </c>
      <c r="J75" s="13">
        <v>50.641661939627312</v>
      </c>
      <c r="K75" s="13">
        <v>46.80427902991358</v>
      </c>
      <c r="L75" s="13">
        <v>55.540528642203142</v>
      </c>
      <c r="M75" s="13">
        <v>70.735284375705319</v>
      </c>
      <c r="N75" s="13">
        <v>73.09819742775295</v>
      </c>
      <c r="O75" s="13">
        <v>51.77795726508721</v>
      </c>
      <c r="P75" s="12">
        <v>918013.57894523861</v>
      </c>
      <c r="Q75" s="12">
        <v>474974.22129072901</v>
      </c>
      <c r="R75" s="12">
        <v>354767.52435925626</v>
      </c>
      <c r="S75" s="12">
        <v>88219.92193944368</v>
      </c>
      <c r="T75" s="12">
        <v>829741.74564998527</v>
      </c>
      <c r="U75" s="13">
        <v>54.285819812305753</v>
      </c>
      <c r="V75" s="13">
        <v>56.495664642176337</v>
      </c>
      <c r="W75" s="13">
        <v>39.655528592381977</v>
      </c>
      <c r="X75" s="13"/>
      <c r="Y75" s="13"/>
      <c r="Z75" s="13"/>
      <c r="AA75" s="13"/>
      <c r="AB75" s="13">
        <v>1.0762414071360058</v>
      </c>
      <c r="AC75" s="13">
        <v>0.46649079039216201</v>
      </c>
      <c r="AD75" s="12">
        <v>146086.3052250772</v>
      </c>
      <c r="AE75" s="12">
        <v>132998.29100556043</v>
      </c>
      <c r="AF75" s="12">
        <v>12332.176166130403</v>
      </c>
      <c r="AG75" s="13">
        <v>8.9590972948161571</v>
      </c>
      <c r="AH75" s="12">
        <v>108621.00877483406</v>
      </c>
      <c r="AI75" s="12">
        <v>57703585.940562725</v>
      </c>
      <c r="AJ75" s="15">
        <v>7.2598364330000003</v>
      </c>
      <c r="AK75" s="15">
        <v>8.8829396666666671</v>
      </c>
      <c r="AL75" s="13">
        <v>54.859563600193638</v>
      </c>
      <c r="AM75" s="13">
        <v>16.149999999999999</v>
      </c>
      <c r="AN75" s="13">
        <v>89.444856126448258</v>
      </c>
      <c r="AO75" s="14"/>
      <c r="AP75" s="14"/>
      <c r="AQ75" s="12">
        <v>6350570.7337205</v>
      </c>
      <c r="AR75" s="12">
        <v>8418341.7701753322</v>
      </c>
      <c r="AS75" s="13">
        <v>40.478882035756307</v>
      </c>
      <c r="AT75" s="13">
        <v>13.686598382579898</v>
      </c>
      <c r="AU75" s="13">
        <v>31.545599201366418</v>
      </c>
      <c r="AV75" s="13">
        <v>81.2</v>
      </c>
      <c r="AW75" s="15">
        <v>0.26093266830687362</v>
      </c>
      <c r="AX75" s="15">
        <v>3.5712806360111133</v>
      </c>
      <c r="AY75" s="15">
        <v>18.885667708781867</v>
      </c>
      <c r="AZ75" s="15">
        <v>1.2514932016708109</v>
      </c>
      <c r="BA75" s="15">
        <v>0.8221655841486476</v>
      </c>
      <c r="BB75" s="15">
        <v>0.87642418930762489</v>
      </c>
    </row>
    <row r="76" spans="1:54" x14ac:dyDescent="0.25">
      <c r="A76" s="16">
        <v>32325</v>
      </c>
      <c r="B76" s="16" t="str">
        <f t="shared" si="1"/>
        <v>1988-Q3</v>
      </c>
      <c r="C76" s="12">
        <v>1842840.4244708212</v>
      </c>
      <c r="D76" s="12">
        <v>1026471.2199222172</v>
      </c>
      <c r="E76" s="12">
        <v>390132.35142857855</v>
      </c>
      <c r="F76" s="12">
        <v>394639.55168330629</v>
      </c>
      <c r="G76" s="12">
        <v>330652.37225154275</v>
      </c>
      <c r="H76" s="12">
        <v>318113.27552127402</v>
      </c>
      <c r="I76" s="13">
        <v>50.775074675872041</v>
      </c>
      <c r="J76" s="13">
        <v>51.136730917330766</v>
      </c>
      <c r="K76" s="13">
        <v>47.445075932629003</v>
      </c>
      <c r="L76" s="13">
        <v>56.222803037914296</v>
      </c>
      <c r="M76" s="13">
        <v>71.903481159705009</v>
      </c>
      <c r="N76" s="13">
        <v>74.9137889905912</v>
      </c>
      <c r="O76" s="13">
        <v>52.206747171043219</v>
      </c>
      <c r="P76" s="12">
        <v>937692.82815989596</v>
      </c>
      <c r="Q76" s="12">
        <v>482836.47237079975</v>
      </c>
      <c r="R76" s="12">
        <v>364132.38360900746</v>
      </c>
      <c r="S76" s="12">
        <v>90671.352859955077</v>
      </c>
      <c r="T76" s="12">
        <v>846968.85597980721</v>
      </c>
      <c r="U76" s="13">
        <v>54.701297557981071</v>
      </c>
      <c r="V76" s="13">
        <v>56.702084305602213</v>
      </c>
      <c r="W76" s="13">
        <v>39.672199589937513</v>
      </c>
      <c r="X76" s="13"/>
      <c r="Y76" s="13"/>
      <c r="Z76" s="13"/>
      <c r="AA76" s="13"/>
      <c r="AB76" s="13">
        <v>0.54314033605944823</v>
      </c>
      <c r="AC76" s="13">
        <v>0.60287650682218197</v>
      </c>
      <c r="AD76" s="12">
        <v>146305.68262265975</v>
      </c>
      <c r="AE76" s="12">
        <v>133333.78855244306</v>
      </c>
      <c r="AF76" s="12">
        <v>12223.180264016952</v>
      </c>
      <c r="AG76" s="13">
        <v>8.866295442312234</v>
      </c>
      <c r="AH76" s="12">
        <v>109041.22903394235</v>
      </c>
      <c r="AI76" s="12">
        <v>57736402.067109555</v>
      </c>
      <c r="AJ76" s="15">
        <v>7.9743925070000001</v>
      </c>
      <c r="AK76" s="15">
        <v>9.0341199999999997</v>
      </c>
      <c r="AL76" s="13">
        <v>50.760264323421595</v>
      </c>
      <c r="AM76" s="13">
        <v>14.326666666666668</v>
      </c>
      <c r="AN76" s="13">
        <v>87.701942263044359</v>
      </c>
      <c r="AO76" s="14"/>
      <c r="AP76" s="14"/>
      <c r="AQ76" s="12">
        <v>6429820.5653269757</v>
      </c>
      <c r="AR76" s="12">
        <v>8545090.6159574687</v>
      </c>
      <c r="AS76" s="13">
        <v>40.870797254167108</v>
      </c>
      <c r="AT76" s="13">
        <v>13.821255995782286</v>
      </c>
      <c r="AU76" s="13">
        <v>31.918172218781606</v>
      </c>
      <c r="AV76" s="13">
        <v>82.4</v>
      </c>
      <c r="AW76" s="15">
        <v>0.26200666425550556</v>
      </c>
      <c r="AX76" s="15">
        <v>3.6212611792763223</v>
      </c>
      <c r="AY76" s="15">
        <v>18.331706520679887</v>
      </c>
      <c r="AZ76" s="15">
        <v>1.2081542723685441</v>
      </c>
      <c r="BA76" s="15">
        <v>0.89798850574712652</v>
      </c>
      <c r="BB76" s="15">
        <v>0.90563303749320767</v>
      </c>
    </row>
    <row r="77" spans="1:54" x14ac:dyDescent="0.25">
      <c r="A77" s="16">
        <v>32417</v>
      </c>
      <c r="B77" s="16" t="str">
        <f t="shared" si="1"/>
        <v>1988-Q4</v>
      </c>
      <c r="C77" s="12">
        <v>1859883.8411527774</v>
      </c>
      <c r="D77" s="12">
        <v>1034146.7445183642</v>
      </c>
      <c r="E77" s="12">
        <v>393515.29799477151</v>
      </c>
      <c r="F77" s="12">
        <v>401803.74167571863</v>
      </c>
      <c r="G77" s="12">
        <v>339186.10907734482</v>
      </c>
      <c r="H77" s="12">
        <v>324151.16836600204</v>
      </c>
      <c r="I77" s="13">
        <v>51.438992207329719</v>
      </c>
      <c r="J77" s="13">
        <v>51.677867791991524</v>
      </c>
      <c r="K77" s="13">
        <v>47.97604654173125</v>
      </c>
      <c r="L77" s="13">
        <v>56.775384221460264</v>
      </c>
      <c r="M77" s="13">
        <v>72.930102131228836</v>
      </c>
      <c r="N77" s="13">
        <v>75.065079270114296</v>
      </c>
      <c r="O77" s="13">
        <v>52.939360815975618</v>
      </c>
      <c r="P77" s="12">
        <v>958739.37884778413</v>
      </c>
      <c r="Q77" s="12">
        <v>490933.65009451431</v>
      </c>
      <c r="R77" s="12">
        <v>375853.21571050445</v>
      </c>
      <c r="S77" s="12">
        <v>91877.878684530675</v>
      </c>
      <c r="T77" s="12">
        <v>866786.86580501869</v>
      </c>
      <c r="U77" s="13">
        <v>55.123778804616045</v>
      </c>
      <c r="V77" s="13">
        <v>57.154236316685214</v>
      </c>
      <c r="W77" s="13">
        <v>39.521503732094637</v>
      </c>
      <c r="X77" s="13"/>
      <c r="Y77" s="13"/>
      <c r="Z77" s="13"/>
      <c r="AA77" s="13"/>
      <c r="AB77" s="13">
        <v>0.69779935132490323</v>
      </c>
      <c r="AC77" s="13">
        <v>0.27594912118537013</v>
      </c>
      <c r="AD77" s="12">
        <v>146443.47071909136</v>
      </c>
      <c r="AE77" s="12">
        <v>133681.83549912766</v>
      </c>
      <c r="AF77" s="12">
        <v>12025.729282018348</v>
      </c>
      <c r="AG77" s="13">
        <v>8.7143763783385975</v>
      </c>
      <c r="AH77" s="12">
        <v>109414.57068180849</v>
      </c>
      <c r="AI77" s="12">
        <v>57756058.613487408</v>
      </c>
      <c r="AJ77" s="15">
        <v>8.4754225069999993</v>
      </c>
      <c r="AK77" s="15">
        <v>8.9806946666666665</v>
      </c>
      <c r="AL77" s="13">
        <v>48.544229363339831</v>
      </c>
      <c r="AM77" s="13">
        <v>13.58</v>
      </c>
      <c r="AN77" s="13">
        <v>87.331109526484198</v>
      </c>
      <c r="AO77" s="14"/>
      <c r="AP77" s="14"/>
      <c r="AQ77" s="12">
        <v>6490725.5254922267</v>
      </c>
      <c r="AR77" s="12">
        <v>8613231.4334114473</v>
      </c>
      <c r="AS77" s="13">
        <v>41.389591445419192</v>
      </c>
      <c r="AT77" s="13">
        <v>13.912764095499826</v>
      </c>
      <c r="AU77" s="13">
        <v>32.202402411137705</v>
      </c>
      <c r="AV77" s="13">
        <v>83.2</v>
      </c>
      <c r="AW77" s="15">
        <v>0.26395930715233701</v>
      </c>
      <c r="AX77" s="15">
        <v>3.6724035712220444</v>
      </c>
      <c r="AY77" s="15">
        <v>18.571870769971671</v>
      </c>
      <c r="AZ77" s="15">
        <v>1.2221529484911726</v>
      </c>
      <c r="BA77" s="15">
        <v>0.85448175681449212</v>
      </c>
      <c r="BB77" s="15">
        <v>0.85280573085451128</v>
      </c>
    </row>
    <row r="78" spans="1:54" x14ac:dyDescent="0.25">
      <c r="A78" s="16">
        <v>32509</v>
      </c>
      <c r="B78" s="16" t="str">
        <f t="shared" si="1"/>
        <v>1989-Q1</v>
      </c>
      <c r="C78" s="12">
        <v>1881730.5665176357</v>
      </c>
      <c r="D78" s="12">
        <v>1044114.628431977</v>
      </c>
      <c r="E78" s="12">
        <v>392462.11397473025</v>
      </c>
      <c r="F78" s="12">
        <v>412176.45391326793</v>
      </c>
      <c r="G78" s="12">
        <v>344154.23399766645</v>
      </c>
      <c r="H78" s="12">
        <v>332030.24931876647</v>
      </c>
      <c r="I78" s="13">
        <v>52.063741126758821</v>
      </c>
      <c r="J78" s="13">
        <v>52.276593952981102</v>
      </c>
      <c r="K78" s="13">
        <v>48.951747259515656</v>
      </c>
      <c r="L78" s="13">
        <v>57.426024862033479</v>
      </c>
      <c r="M78" s="13">
        <v>73.806945476130778</v>
      </c>
      <c r="N78" s="13">
        <v>76.918151695889293</v>
      </c>
      <c r="O78" s="13">
        <v>53.508389891020784</v>
      </c>
      <c r="P78" s="12">
        <v>981782.08939250337</v>
      </c>
      <c r="Q78" s="12">
        <v>502391.34519315802</v>
      </c>
      <c r="R78" s="12">
        <v>384004.46776851115</v>
      </c>
      <c r="S78" s="12">
        <v>95326.464470289851</v>
      </c>
      <c r="T78" s="12">
        <v>886395.81296166917</v>
      </c>
      <c r="U78" s="13">
        <v>55.831041350665849</v>
      </c>
      <c r="V78" s="13">
        <v>57.808511769413371</v>
      </c>
      <c r="W78" s="13">
        <v>40.952702437378477</v>
      </c>
      <c r="X78" s="13"/>
      <c r="Y78" s="13"/>
      <c r="Z78" s="13"/>
      <c r="AA78" s="13"/>
      <c r="AB78" s="13">
        <v>-0.38370494323035287</v>
      </c>
      <c r="AC78" s="13">
        <v>-0.24296057421767109</v>
      </c>
      <c r="AD78" s="12">
        <v>146928.11294843996</v>
      </c>
      <c r="AE78" s="12">
        <v>134273.6013332376</v>
      </c>
      <c r="AF78" s="12">
        <v>11925.227635399393</v>
      </c>
      <c r="AG78" s="13">
        <v>8.6127231618656062</v>
      </c>
      <c r="AH78" s="12">
        <v>110111.16236065347</v>
      </c>
      <c r="AI78" s="12">
        <v>57881521.460677572</v>
      </c>
      <c r="AJ78" s="15">
        <v>9.5159466239999997</v>
      </c>
      <c r="AK78" s="15">
        <v>9.404246333333333</v>
      </c>
      <c r="AL78" s="13">
        <v>57.015998765174409</v>
      </c>
      <c r="AM78" s="13">
        <v>17.58666666666667</v>
      </c>
      <c r="AN78" s="13">
        <v>88.109858273839379</v>
      </c>
      <c r="AO78" s="14"/>
      <c r="AP78" s="14"/>
      <c r="AQ78" s="12">
        <v>6560214.3709695414</v>
      </c>
      <c r="AR78" s="12">
        <v>8732241.3819901776</v>
      </c>
      <c r="AS78" s="13">
        <v>41.743253380164759</v>
      </c>
      <c r="AT78" s="13">
        <v>14.014151313686698</v>
      </c>
      <c r="AU78" s="13">
        <v>32.510039802530237</v>
      </c>
      <c r="AV78" s="13">
        <v>84.5</v>
      </c>
      <c r="AW78" s="15">
        <v>0.26698367669229739</v>
      </c>
      <c r="AX78" s="15">
        <v>3.7415496434502638</v>
      </c>
      <c r="AY78" s="15">
        <v>18.253264968271957</v>
      </c>
      <c r="AZ78" s="15">
        <v>1.2022331325289324</v>
      </c>
      <c r="BA78" s="15">
        <v>0.88794175102113293</v>
      </c>
      <c r="BB78" s="15">
        <v>0.9088430428065073</v>
      </c>
    </row>
    <row r="79" spans="1:54" x14ac:dyDescent="0.25">
      <c r="A79" s="16">
        <v>32599</v>
      </c>
      <c r="B79" s="16" t="str">
        <f t="shared" si="1"/>
        <v>1989-Q2</v>
      </c>
      <c r="C79" s="12">
        <v>1899619.3995793511</v>
      </c>
      <c r="D79" s="12">
        <v>1050635.8672696024</v>
      </c>
      <c r="E79" s="12">
        <v>395462.00958307984</v>
      </c>
      <c r="F79" s="12">
        <v>416263.60430109041</v>
      </c>
      <c r="G79" s="12">
        <v>358066.89186712651</v>
      </c>
      <c r="H79" s="12">
        <v>342053.17636784998</v>
      </c>
      <c r="I79" s="13">
        <v>52.514100485108216</v>
      </c>
      <c r="J79" s="13">
        <v>53.071532460805592</v>
      </c>
      <c r="K79" s="13">
        <v>49.118820595734398</v>
      </c>
      <c r="L79" s="13">
        <v>58.13263287787327</v>
      </c>
      <c r="M79" s="13">
        <v>74.902756892133183</v>
      </c>
      <c r="N79" s="13">
        <v>78.856571989645488</v>
      </c>
      <c r="O79" s="13">
        <v>53.975030946846495</v>
      </c>
      <c r="P79" s="12">
        <v>999688.78606990562</v>
      </c>
      <c r="Q79" s="12">
        <v>510242.87606385816</v>
      </c>
      <c r="R79" s="12">
        <v>392378.76813769614</v>
      </c>
      <c r="S79" s="12">
        <v>97001.021401672551</v>
      </c>
      <c r="T79" s="12">
        <v>902621.64420155436</v>
      </c>
      <c r="U79" s="13">
        <v>56.474651228530455</v>
      </c>
      <c r="V79" s="13">
        <v>58.44552187299653</v>
      </c>
      <c r="W79" s="13">
        <v>42.083997406592808</v>
      </c>
      <c r="X79" s="13"/>
      <c r="Y79" s="13"/>
      <c r="Z79" s="13"/>
      <c r="AA79" s="13"/>
      <c r="AB79" s="13">
        <v>0.78279174791357398</v>
      </c>
      <c r="AC79" s="13">
        <v>0.93578293479526597</v>
      </c>
      <c r="AD79" s="12">
        <v>147327.8954737153</v>
      </c>
      <c r="AE79" s="12">
        <v>134819.02184986431</v>
      </c>
      <c r="AF79" s="12">
        <v>11788.510028797258</v>
      </c>
      <c r="AG79" s="13">
        <v>8.4904990895513581</v>
      </c>
      <c r="AH79" s="12">
        <v>110698.62384758514</v>
      </c>
      <c r="AI79" s="12">
        <v>58003521.667953141</v>
      </c>
      <c r="AJ79" s="15">
        <v>9.6913450809999997</v>
      </c>
      <c r="AK79" s="15">
        <v>9.6271593333333332</v>
      </c>
      <c r="AL79" s="13">
        <v>57.779204549729727</v>
      </c>
      <c r="AM79" s="13">
        <v>18.873333333333335</v>
      </c>
      <c r="AN79" s="13">
        <v>82.621533768118283</v>
      </c>
      <c r="AO79" s="14"/>
      <c r="AP79" s="14"/>
      <c r="AQ79" s="12">
        <v>6586225.2560271844</v>
      </c>
      <c r="AR79" s="12">
        <v>8778454.3844966795</v>
      </c>
      <c r="AS79" s="13">
        <v>41.946617885590641</v>
      </c>
      <c r="AT79" s="13">
        <v>14.090143760980439</v>
      </c>
      <c r="AU79" s="13">
        <v>32.750070081156608</v>
      </c>
      <c r="AV79" s="13">
        <v>83.8</v>
      </c>
      <c r="AW79" s="15">
        <v>0.26860268755775268</v>
      </c>
      <c r="AX79" s="15">
        <v>3.7846504822744471</v>
      </c>
      <c r="AY79" s="15">
        <v>17.907012337677056</v>
      </c>
      <c r="AZ79" s="15">
        <v>1.201846181087834</v>
      </c>
      <c r="BA79" s="15">
        <v>0.93083868565577588</v>
      </c>
      <c r="BB79" s="15">
        <v>0.94428706326723333</v>
      </c>
    </row>
    <row r="80" spans="1:54" x14ac:dyDescent="0.25">
      <c r="A80" s="16">
        <v>32690</v>
      </c>
      <c r="B80" s="16" t="str">
        <f t="shared" si="1"/>
        <v>1989-Q3</v>
      </c>
      <c r="C80" s="12">
        <v>1910978.7313875325</v>
      </c>
      <c r="D80" s="12">
        <v>1062810.9630336552</v>
      </c>
      <c r="E80" s="12">
        <v>397271.18452005938</v>
      </c>
      <c r="F80" s="12">
        <v>419187.19931033102</v>
      </c>
      <c r="G80" s="12">
        <v>352522.85947611503</v>
      </c>
      <c r="H80" s="12">
        <v>340851.17406915955</v>
      </c>
      <c r="I80" s="13">
        <v>53.044264238850104</v>
      </c>
      <c r="J80" s="13">
        <v>53.565311065178882</v>
      </c>
      <c r="K80" s="13">
        <v>49.860758507659952</v>
      </c>
      <c r="L80" s="13">
        <v>58.516905058904484</v>
      </c>
      <c r="M80" s="13">
        <v>75.185899633694689</v>
      </c>
      <c r="N80" s="13">
        <v>78.478644763394442</v>
      </c>
      <c r="O80" s="13">
        <v>54.385582770750759</v>
      </c>
      <c r="P80" s="12">
        <v>1015819.5727035676</v>
      </c>
      <c r="Q80" s="12">
        <v>521068.99528309843</v>
      </c>
      <c r="R80" s="12">
        <v>393869.52547452704</v>
      </c>
      <c r="S80" s="12">
        <v>100855.09723225437</v>
      </c>
      <c r="T80" s="12">
        <v>914938.52075762546</v>
      </c>
      <c r="U80" s="13">
        <v>56.86923800643153</v>
      </c>
      <c r="V80" s="13">
        <v>58.709410549350835</v>
      </c>
      <c r="W80" s="13">
        <v>41.841437248584917</v>
      </c>
      <c r="X80" s="13"/>
      <c r="Y80" s="13"/>
      <c r="Z80" s="13"/>
      <c r="AA80" s="13"/>
      <c r="AB80" s="13">
        <v>0.74917244931270621</v>
      </c>
      <c r="AC80" s="13">
        <v>0.99015016069284445</v>
      </c>
      <c r="AD80" s="12">
        <v>147884.25185739619</v>
      </c>
      <c r="AE80" s="12">
        <v>135540.03151605651</v>
      </c>
      <c r="AF80" s="12">
        <v>11633.947140147784</v>
      </c>
      <c r="AG80" s="13">
        <v>8.3472176288541782</v>
      </c>
      <c r="AH80" s="12">
        <v>111489.26503206689</v>
      </c>
      <c r="AI80" s="12">
        <v>58208965.025517322</v>
      </c>
      <c r="AJ80" s="15">
        <v>10.102045947000001</v>
      </c>
      <c r="AK80" s="15">
        <v>9.6047803333333324</v>
      </c>
      <c r="AL80" s="13">
        <v>53.815538262439915</v>
      </c>
      <c r="AM80" s="13">
        <v>17.386666666666667</v>
      </c>
      <c r="AN80" s="13">
        <v>75.761128137207322</v>
      </c>
      <c r="AO80" s="14"/>
      <c r="AP80" s="14"/>
      <c r="AQ80" s="12">
        <v>6628906.9919218412</v>
      </c>
      <c r="AR80" s="12">
        <v>8839416.508478336</v>
      </c>
      <c r="AS80" s="13">
        <v>42.236060063779668</v>
      </c>
      <c r="AT80" s="13">
        <v>14.098998723938999</v>
      </c>
      <c r="AU80" s="13">
        <v>32.829629088059001</v>
      </c>
      <c r="AV80" s="13">
        <v>84.5</v>
      </c>
      <c r="AW80" s="15">
        <v>0.27267126877166142</v>
      </c>
      <c r="AX80" s="15">
        <v>3.8443918704664823</v>
      </c>
      <c r="AY80" s="15">
        <v>17.64736051558074</v>
      </c>
      <c r="AZ80" s="15">
        <v>1.2160262293263195</v>
      </c>
      <c r="BA80" s="15">
        <v>0.92721372276309688</v>
      </c>
      <c r="BB80" s="15">
        <v>0.90481360839667035</v>
      </c>
    </row>
    <row r="81" spans="1:54" x14ac:dyDescent="0.25">
      <c r="A81" s="16">
        <v>32782</v>
      </c>
      <c r="B81" s="16" t="str">
        <f t="shared" si="1"/>
        <v>1989-Q4</v>
      </c>
      <c r="C81" s="12">
        <v>1930892.0611188167</v>
      </c>
      <c r="D81" s="12">
        <v>1073829.010934209</v>
      </c>
      <c r="E81" s="12">
        <v>397337.73313572974</v>
      </c>
      <c r="F81" s="12">
        <v>429046.64370007254</v>
      </c>
      <c r="G81" s="12">
        <v>358493.17865973519</v>
      </c>
      <c r="H81" s="12">
        <v>351360.89904535061</v>
      </c>
      <c r="I81" s="13">
        <v>53.767863483260456</v>
      </c>
      <c r="J81" s="13">
        <v>54.15534417048621</v>
      </c>
      <c r="K81" s="13">
        <v>50.570326911549515</v>
      </c>
      <c r="L81" s="13">
        <v>59.237780134000573</v>
      </c>
      <c r="M81" s="13">
        <v>75.171008382213444</v>
      </c>
      <c r="N81" s="13">
        <v>77.974446891315083</v>
      </c>
      <c r="O81" s="13">
        <v>55.193617267304582</v>
      </c>
      <c r="P81" s="12">
        <v>1040406.5316734713</v>
      </c>
      <c r="Q81" s="12">
        <v>532816.32808099955</v>
      </c>
      <c r="R81" s="12">
        <v>405386.72630019503</v>
      </c>
      <c r="S81" s="12">
        <v>102157.78020985823</v>
      </c>
      <c r="T81" s="12">
        <v>938203.05438119452</v>
      </c>
      <c r="U81" s="13">
        <v>57.38760880328703</v>
      </c>
      <c r="V81" s="13">
        <v>59.23021264288456</v>
      </c>
      <c r="W81" s="13">
        <v>43.088758410405752</v>
      </c>
      <c r="X81" s="13"/>
      <c r="Y81" s="13"/>
      <c r="Z81" s="13"/>
      <c r="AA81" s="13"/>
      <c r="AB81" s="13">
        <v>1.0161816661775867</v>
      </c>
      <c r="AC81" s="13">
        <v>1.4476265010894802</v>
      </c>
      <c r="AD81" s="12">
        <v>148703.80946413145</v>
      </c>
      <c r="AE81" s="12">
        <v>136451.17930732432</v>
      </c>
      <c r="AF81" s="12">
        <v>11548.079126109047</v>
      </c>
      <c r="AG81" s="13">
        <v>8.2396208953628545</v>
      </c>
      <c r="AH81" s="12">
        <v>112305.60113898717</v>
      </c>
      <c r="AI81" s="12">
        <v>58494536.700157925</v>
      </c>
      <c r="AJ81" s="15">
        <v>11.071902127</v>
      </c>
      <c r="AK81" s="15">
        <v>10.086688000000001</v>
      </c>
      <c r="AL81" s="13">
        <v>56.022904798636944</v>
      </c>
      <c r="AM81" s="13">
        <v>19.16</v>
      </c>
      <c r="AN81" s="13">
        <v>72.201133862756734</v>
      </c>
      <c r="AO81" s="14"/>
      <c r="AP81" s="14"/>
      <c r="AQ81" s="12">
        <v>6677556.3066334715</v>
      </c>
      <c r="AR81" s="12">
        <v>8938255.3615656551</v>
      </c>
      <c r="AS81" s="13">
        <v>42.609796475207254</v>
      </c>
      <c r="AT81" s="13">
        <v>14.150790567884611</v>
      </c>
      <c r="AU81" s="13">
        <v>33.009784674704562</v>
      </c>
      <c r="AV81" s="13">
        <v>84.7</v>
      </c>
      <c r="AW81" s="15">
        <v>0.27594309325207428</v>
      </c>
      <c r="AX81" s="15">
        <v>3.9048129212643561</v>
      </c>
      <c r="AY81" s="15">
        <v>17.934923863456095</v>
      </c>
      <c r="AZ81" s="15">
        <v>1.2669308670592945</v>
      </c>
      <c r="BA81" s="15">
        <v>0.88660342228921007</v>
      </c>
      <c r="BB81" s="15">
        <v>0.83542188805346695</v>
      </c>
    </row>
    <row r="82" spans="1:54" x14ac:dyDescent="0.25">
      <c r="A82" s="16">
        <v>32874</v>
      </c>
      <c r="B82" s="16" t="str">
        <f t="shared" si="1"/>
        <v>1990-Q1</v>
      </c>
      <c r="C82" s="12">
        <v>1957069.5500513548</v>
      </c>
      <c r="D82" s="12">
        <v>1082607.7857935962</v>
      </c>
      <c r="E82" s="12">
        <v>403582.11683409935</v>
      </c>
      <c r="F82" s="12">
        <v>441761.84386555024</v>
      </c>
      <c r="G82" s="12">
        <v>370211.73549886479</v>
      </c>
      <c r="H82" s="12">
        <v>361685.28819873586</v>
      </c>
      <c r="I82" s="13">
        <v>54.532779412675687</v>
      </c>
      <c r="J82" s="13">
        <v>54.672169629109199</v>
      </c>
      <c r="K82" s="13">
        <v>51.398748363580189</v>
      </c>
      <c r="L82" s="13">
        <v>60.077136855025842</v>
      </c>
      <c r="M82" s="13">
        <v>74.866078433387514</v>
      </c>
      <c r="N82" s="13">
        <v>77.52175702986635</v>
      </c>
      <c r="O82" s="13">
        <v>56.004435972780392</v>
      </c>
      <c r="P82" s="12">
        <v>1069513.2926435748</v>
      </c>
      <c r="Q82" s="12">
        <v>548587.71903397026</v>
      </c>
      <c r="R82" s="12">
        <v>416306.22961517872</v>
      </c>
      <c r="S82" s="12">
        <v>104568.81417294468</v>
      </c>
      <c r="T82" s="12">
        <v>964893.94864914892</v>
      </c>
      <c r="U82" s="13">
        <v>58.106758019778439</v>
      </c>
      <c r="V82" s="13">
        <v>59.995615472712508</v>
      </c>
      <c r="W82" s="13">
        <v>43.802401261401492</v>
      </c>
      <c r="X82" s="13"/>
      <c r="Y82" s="13"/>
      <c r="Z82" s="13">
        <v>43.318163173764269</v>
      </c>
      <c r="AA82" s="13"/>
      <c r="AB82" s="13">
        <v>-0.18035204462632357</v>
      </c>
      <c r="AC82" s="13">
        <v>0.12088610586427492</v>
      </c>
      <c r="AD82" s="12">
        <v>149409.21731862368</v>
      </c>
      <c r="AE82" s="12">
        <v>137306.00193358926</v>
      </c>
      <c r="AF82" s="12">
        <v>11407.831161794291</v>
      </c>
      <c r="AG82" s="13">
        <v>8.1007153388827451</v>
      </c>
      <c r="AH82" s="12">
        <v>113180.91847725253</v>
      </c>
      <c r="AI82" s="12">
        <v>58745682.347122952</v>
      </c>
      <c r="AJ82" s="15">
        <v>11.225662452</v>
      </c>
      <c r="AK82" s="15">
        <v>10.808543333333333</v>
      </c>
      <c r="AL82" s="13">
        <v>56.17986717378345</v>
      </c>
      <c r="AM82" s="13">
        <v>19.816666666666666</v>
      </c>
      <c r="AN82" s="13">
        <v>70.050303989384759</v>
      </c>
      <c r="AO82" s="14"/>
      <c r="AP82" s="14"/>
      <c r="AQ82" s="12">
        <v>6732969.3859924404</v>
      </c>
      <c r="AR82" s="12">
        <v>9044382.7788933311</v>
      </c>
      <c r="AS82" s="13">
        <v>42.967806090516838</v>
      </c>
      <c r="AT82" s="13">
        <v>14.253343062147639</v>
      </c>
      <c r="AU82" s="13">
        <v>33.314270459694498</v>
      </c>
      <c r="AV82" s="13">
        <v>84.8</v>
      </c>
      <c r="AW82" s="15">
        <v>0.28031079376794504</v>
      </c>
      <c r="AX82" s="15">
        <v>3.9953659075974368</v>
      </c>
      <c r="AY82" s="15">
        <v>18.760818301983008</v>
      </c>
      <c r="AZ82" s="15">
        <v>1.320176789995362</v>
      </c>
      <c r="BA82" s="15">
        <v>0.82953131480713393</v>
      </c>
      <c r="BB82" s="15">
        <v>0.82856906123125351</v>
      </c>
    </row>
    <row r="83" spans="1:54" x14ac:dyDescent="0.25">
      <c r="A83" s="16">
        <v>32964</v>
      </c>
      <c r="B83" s="16" t="str">
        <f t="shared" si="1"/>
        <v>1990-Q2</v>
      </c>
      <c r="C83" s="12">
        <v>1966006.4594393387</v>
      </c>
      <c r="D83" s="12">
        <v>1089555.1150951984</v>
      </c>
      <c r="E83" s="12">
        <v>406691.16695963661</v>
      </c>
      <c r="F83" s="12">
        <v>439240.76973520895</v>
      </c>
      <c r="G83" s="12">
        <v>370298.20271602622</v>
      </c>
      <c r="H83" s="12">
        <v>366233.1734002622</v>
      </c>
      <c r="I83" s="13">
        <v>55.311021349127877</v>
      </c>
      <c r="J83" s="13">
        <v>55.300776182197048</v>
      </c>
      <c r="K83" s="13">
        <v>52.381709971028435</v>
      </c>
      <c r="L83" s="13">
        <v>60.914482488546426</v>
      </c>
      <c r="M83" s="13">
        <v>75.097174532615782</v>
      </c>
      <c r="N83" s="13">
        <v>76.620053537547349</v>
      </c>
      <c r="O83" s="13">
        <v>56.774942706478413</v>
      </c>
      <c r="P83" s="12">
        <v>1089730.0117533205</v>
      </c>
      <c r="Q83" s="12">
        <v>562154.45936548081</v>
      </c>
      <c r="R83" s="12">
        <v>420492.6549190259</v>
      </c>
      <c r="S83" s="12">
        <v>107049.09800418149</v>
      </c>
      <c r="T83" s="12">
        <v>982647.11428450677</v>
      </c>
      <c r="U83" s="13">
        <v>58.605873635184572</v>
      </c>
      <c r="V83" s="13">
        <v>60.616222764060581</v>
      </c>
      <c r="W83" s="13">
        <v>43.486776327274285</v>
      </c>
      <c r="X83" s="13"/>
      <c r="Y83" s="13"/>
      <c r="Z83" s="13">
        <v>43.008559513940511</v>
      </c>
      <c r="AA83" s="13"/>
      <c r="AB83" s="13">
        <v>0.72829233733529453</v>
      </c>
      <c r="AC83" s="13">
        <v>0.95996127546832988</v>
      </c>
      <c r="AD83" s="12">
        <v>149926.59292196287</v>
      </c>
      <c r="AE83" s="12">
        <v>137907.48581177075</v>
      </c>
      <c r="AF83" s="12">
        <v>11328.900174712879</v>
      </c>
      <c r="AG83" s="13">
        <v>8.0166612713250203</v>
      </c>
      <c r="AH83" s="12">
        <v>113843.56734484018</v>
      </c>
      <c r="AI83" s="12">
        <v>58876503.292496346</v>
      </c>
      <c r="AJ83" s="15">
        <v>10.618018136</v>
      </c>
      <c r="AK83" s="15">
        <v>10.792186666666666</v>
      </c>
      <c r="AL83" s="13">
        <v>50.041572870215099</v>
      </c>
      <c r="AM83" s="13">
        <v>16.02</v>
      </c>
      <c r="AN83" s="13">
        <v>72.757382968010432</v>
      </c>
      <c r="AO83" s="14"/>
      <c r="AP83" s="14"/>
      <c r="AQ83" s="12">
        <v>6791120.8771118624</v>
      </c>
      <c r="AR83" s="12">
        <v>9100721.2763151452</v>
      </c>
      <c r="AS83" s="13">
        <v>43.368140665090003</v>
      </c>
      <c r="AT83" s="13">
        <v>14.255980724082892</v>
      </c>
      <c r="AU83" s="13">
        <v>33.392038410845998</v>
      </c>
      <c r="AV83" s="13">
        <v>84.2</v>
      </c>
      <c r="AW83" s="15">
        <v>0.28593723925291414</v>
      </c>
      <c r="AX83" s="15">
        <v>4.0763157710870219</v>
      </c>
      <c r="AY83" s="15">
        <v>18.703412444192637</v>
      </c>
      <c r="AZ83" s="15">
        <v>1.3330591410609725</v>
      </c>
      <c r="BA83" s="15">
        <v>0.8178621084485157</v>
      </c>
      <c r="BB83" s="15">
        <v>0.80984774862325892</v>
      </c>
    </row>
    <row r="84" spans="1:54" x14ac:dyDescent="0.25">
      <c r="A84" s="16">
        <v>33055</v>
      </c>
      <c r="B84" s="16" t="str">
        <f t="shared" si="1"/>
        <v>1990-Q3</v>
      </c>
      <c r="C84" s="12">
        <v>1984240.1958668665</v>
      </c>
      <c r="D84" s="12">
        <v>1093196.3969152977</v>
      </c>
      <c r="E84" s="12">
        <v>408830.59617430874</v>
      </c>
      <c r="F84" s="12">
        <v>440757.94800731796</v>
      </c>
      <c r="G84" s="12">
        <v>383698.08259663038</v>
      </c>
      <c r="H84" s="12">
        <v>372143.53060570464</v>
      </c>
      <c r="I84" s="13">
        <v>55.822985940737418</v>
      </c>
      <c r="J84" s="13">
        <v>55.984465245399036</v>
      </c>
      <c r="K84" s="13">
        <v>53.267158262347763</v>
      </c>
      <c r="L84" s="13">
        <v>61.44943127508219</v>
      </c>
      <c r="M84" s="13">
        <v>75.071846764603862</v>
      </c>
      <c r="N84" s="13">
        <v>76.893703834923613</v>
      </c>
      <c r="O84" s="13">
        <v>57.239019160691761</v>
      </c>
      <c r="P84" s="12">
        <v>1110016.9220684781</v>
      </c>
      <c r="Q84" s="12">
        <v>572232.40582370327</v>
      </c>
      <c r="R84" s="12">
        <v>427635.6360143121</v>
      </c>
      <c r="S84" s="12">
        <v>110128.72106891233</v>
      </c>
      <c r="T84" s="12">
        <v>999868.04183801543</v>
      </c>
      <c r="U84" s="13">
        <v>59.146729876778643</v>
      </c>
      <c r="V84" s="13">
        <v>60.910124351020052</v>
      </c>
      <c r="W84" s="13">
        <v>45.434238599387221</v>
      </c>
      <c r="X84" s="13"/>
      <c r="Y84" s="13"/>
      <c r="Z84" s="13">
        <v>44.955110185754279</v>
      </c>
      <c r="AA84" s="13"/>
      <c r="AB84" s="13">
        <v>0.79830983837815706</v>
      </c>
      <c r="AC84" s="13">
        <v>0.62765547237472941</v>
      </c>
      <c r="AD84" s="12">
        <v>150421.70119622548</v>
      </c>
      <c r="AE84" s="12">
        <v>138454.39216293118</v>
      </c>
      <c r="AF84" s="12">
        <v>11280.324556619098</v>
      </c>
      <c r="AG84" s="13">
        <v>7.955839442131369</v>
      </c>
      <c r="AH84" s="12">
        <v>114354.03151033634</v>
      </c>
      <c r="AI84" s="12">
        <v>58983999.375162803</v>
      </c>
      <c r="AJ84" s="15">
        <v>10.536336843999999</v>
      </c>
      <c r="AK84" s="15">
        <v>10.886589999999998</v>
      </c>
      <c r="AL84" s="13">
        <v>68.353174584158069</v>
      </c>
      <c r="AM84" s="13">
        <v>26.413333333333338</v>
      </c>
      <c r="AN84" s="13">
        <v>74.166547368262101</v>
      </c>
      <c r="AO84" s="14"/>
      <c r="AP84" s="14"/>
      <c r="AQ84" s="12">
        <v>6785231.0995803541</v>
      </c>
      <c r="AR84" s="12">
        <v>9109658.3296121694</v>
      </c>
      <c r="AS84" s="13">
        <v>43.312966443191343</v>
      </c>
      <c r="AT84" s="13">
        <v>14.331363309383789</v>
      </c>
      <c r="AU84" s="13">
        <v>33.640312913444077</v>
      </c>
      <c r="AV84" s="13">
        <v>84.1</v>
      </c>
      <c r="AW84" s="15">
        <v>0.28838867744724261</v>
      </c>
      <c r="AX84" s="15">
        <v>4.1330029108091297</v>
      </c>
      <c r="AY84" s="15">
        <v>19.025131426062327</v>
      </c>
      <c r="AZ84" s="15">
        <v>1.3332966790468046</v>
      </c>
      <c r="BA84" s="15">
        <v>0.77130736598534522</v>
      </c>
      <c r="BB84" s="15">
        <v>0.7601672367920943</v>
      </c>
    </row>
    <row r="85" spans="1:54" x14ac:dyDescent="0.25">
      <c r="A85" s="16">
        <v>33147</v>
      </c>
      <c r="B85" s="16" t="str">
        <f t="shared" si="1"/>
        <v>1990-Q4</v>
      </c>
      <c r="C85" s="12">
        <v>1995468.3420305129</v>
      </c>
      <c r="D85" s="12">
        <v>1102834.3680900135</v>
      </c>
      <c r="E85" s="12">
        <v>411312.42259050522</v>
      </c>
      <c r="F85" s="12">
        <v>444079.28559366654</v>
      </c>
      <c r="G85" s="12">
        <v>396901.27452500642</v>
      </c>
      <c r="H85" s="12">
        <v>384000.21988762316</v>
      </c>
      <c r="I85" s="13">
        <v>56.480566834652286</v>
      </c>
      <c r="J85" s="13">
        <v>56.800528326837146</v>
      </c>
      <c r="K85" s="13">
        <v>54.030372078320319</v>
      </c>
      <c r="L85" s="13">
        <v>62.036335685642463</v>
      </c>
      <c r="M85" s="13">
        <v>75.91724258211886</v>
      </c>
      <c r="N85" s="13">
        <v>78.24338382318831</v>
      </c>
      <c r="O85" s="13">
        <v>57.766906026324818</v>
      </c>
      <c r="P85" s="12">
        <v>1129447.8469399158</v>
      </c>
      <c r="Q85" s="12">
        <v>585502.06179781538</v>
      </c>
      <c r="R85" s="12">
        <v>429312.8507161598</v>
      </c>
      <c r="S85" s="12">
        <v>114660.32146799704</v>
      </c>
      <c r="T85" s="12">
        <v>1014814.9125139752</v>
      </c>
      <c r="U85" s="13">
        <v>59.910068168803988</v>
      </c>
      <c r="V85" s="13">
        <v>61.485049566204275</v>
      </c>
      <c r="W85" s="13">
        <v>47.70575346696949</v>
      </c>
      <c r="X85" s="13"/>
      <c r="Y85" s="13"/>
      <c r="Z85" s="13">
        <v>47.181621613760122</v>
      </c>
      <c r="AA85" s="13"/>
      <c r="AB85" s="13">
        <v>0.36005656118156826</v>
      </c>
      <c r="AC85" s="13">
        <v>0.28375932740974258</v>
      </c>
      <c r="AD85" s="12">
        <v>151079.5598417857</v>
      </c>
      <c r="AE85" s="12">
        <v>139079.87170305112</v>
      </c>
      <c r="AF85" s="12">
        <v>11310.899037365853</v>
      </c>
      <c r="AG85" s="13">
        <v>7.9426284742297062</v>
      </c>
      <c r="AH85" s="12">
        <v>115066.40028792078</v>
      </c>
      <c r="AI85" s="12">
        <v>59146582.723736003</v>
      </c>
      <c r="AJ85" s="15">
        <v>11.046291095999999</v>
      </c>
      <c r="AK85" s="15">
        <v>10.977713333333334</v>
      </c>
      <c r="AL85" s="13">
        <v>75.87296713288498</v>
      </c>
      <c r="AM85" s="13">
        <v>32.453333333333333</v>
      </c>
      <c r="AN85" s="13">
        <v>70.754886189097121</v>
      </c>
      <c r="AO85" s="14"/>
      <c r="AP85" s="14"/>
      <c r="AQ85" s="12">
        <v>6763651.3563016327</v>
      </c>
      <c r="AR85" s="12">
        <v>9126876.389768092</v>
      </c>
      <c r="AS85" s="13">
        <v>43.256010957701733</v>
      </c>
      <c r="AT85" s="13">
        <v>14.347642959371068</v>
      </c>
      <c r="AU85" s="13">
        <v>33.737677649967004</v>
      </c>
      <c r="AV85" s="13">
        <v>84.5</v>
      </c>
      <c r="AW85" s="15">
        <v>0.29341586106148426</v>
      </c>
      <c r="AX85" s="15">
        <v>4.2098260131266043</v>
      </c>
      <c r="AY85" s="15">
        <v>18.622555050991505</v>
      </c>
      <c r="AZ85" s="15">
        <v>1.3542333958400445</v>
      </c>
      <c r="BA85" s="15">
        <v>0.73174301185423674</v>
      </c>
      <c r="BB85" s="15">
        <v>0.73351426685249033</v>
      </c>
    </row>
    <row r="86" spans="1:54" x14ac:dyDescent="0.25">
      <c r="A86" s="16">
        <v>33239</v>
      </c>
      <c r="B86" s="16" t="str">
        <f t="shared" si="1"/>
        <v>1991-Q1</v>
      </c>
      <c r="C86" s="12">
        <v>2009258.2312345218</v>
      </c>
      <c r="D86" s="12">
        <v>1114949.4518707558</v>
      </c>
      <c r="E86" s="12">
        <v>413664.39649823774</v>
      </c>
      <c r="F86" s="12">
        <v>444086.28124943527</v>
      </c>
      <c r="G86" s="12">
        <v>392695.23386104283</v>
      </c>
      <c r="H86" s="12">
        <v>386806.28001111274</v>
      </c>
      <c r="I86" s="13">
        <v>57.245408248531362</v>
      </c>
      <c r="J86" s="13">
        <v>57.295492360244388</v>
      </c>
      <c r="K86" s="13">
        <v>54.38929051688558</v>
      </c>
      <c r="L86" s="13">
        <v>62.595055488706045</v>
      </c>
      <c r="M86" s="13">
        <v>75.917333779491884</v>
      </c>
      <c r="N86" s="13">
        <v>77.647987138348526</v>
      </c>
      <c r="O86" s="13">
        <v>58.664822515836946</v>
      </c>
      <c r="P86" s="12">
        <v>1152653.3220382344</v>
      </c>
      <c r="Q86" s="12">
        <v>594373.93649158161</v>
      </c>
      <c r="R86" s="12">
        <v>443322.80932652345</v>
      </c>
      <c r="S86" s="12">
        <v>114944.54858032662</v>
      </c>
      <c r="T86" s="12">
        <v>1037696.7458181051</v>
      </c>
      <c r="U86" s="13">
        <v>60.523557385036177</v>
      </c>
      <c r="V86" s="13">
        <v>62.274378687057798</v>
      </c>
      <c r="W86" s="13">
        <v>47.103357388275498</v>
      </c>
      <c r="X86" s="13"/>
      <c r="Y86" s="13"/>
      <c r="Z86" s="13">
        <v>46.595350853374008</v>
      </c>
      <c r="AA86" s="13"/>
      <c r="AB86" s="13">
        <v>6.8916963031158782E-2</v>
      </c>
      <c r="AC86" s="13">
        <v>0.26182311134097541</v>
      </c>
      <c r="AD86" s="12">
        <v>151677.4645287412</v>
      </c>
      <c r="AE86" s="12">
        <v>139646.02456023844</v>
      </c>
      <c r="AF86" s="12">
        <v>11340.870815403998</v>
      </c>
      <c r="AG86" s="13">
        <v>7.9322528273294983</v>
      </c>
      <c r="AH86" s="12">
        <v>115684.43973735523</v>
      </c>
      <c r="AI86" s="12">
        <v>59329278.45955348</v>
      </c>
      <c r="AJ86" s="15">
        <v>11.096522687</v>
      </c>
      <c r="AK86" s="15">
        <v>10.55287</v>
      </c>
      <c r="AL86" s="13">
        <v>56.991838432952783</v>
      </c>
      <c r="AM86" s="13">
        <v>20.73</v>
      </c>
      <c r="AN86" s="13">
        <v>67.936557389420699</v>
      </c>
      <c r="AO86" s="14"/>
      <c r="AP86" s="14"/>
      <c r="AQ86" s="12">
        <v>6758682.6420034878</v>
      </c>
      <c r="AR86" s="12">
        <v>9203649.9737417456</v>
      </c>
      <c r="AS86" s="13">
        <v>43.204376754591166</v>
      </c>
      <c r="AT86" s="13">
        <v>14.388223635881577</v>
      </c>
      <c r="AU86" s="13">
        <v>33.866217210180508</v>
      </c>
      <c r="AV86" s="13">
        <v>83.9</v>
      </c>
      <c r="AW86" s="15">
        <v>0.29581759439969463</v>
      </c>
      <c r="AX86" s="15">
        <v>4.2562897036513156</v>
      </c>
      <c r="AY86" s="15">
        <v>18.844748714447597</v>
      </c>
      <c r="AZ86" s="15">
        <v>1.3463887224912783</v>
      </c>
      <c r="BA86" s="15">
        <v>0.74554536643554759</v>
      </c>
      <c r="BB86" s="15">
        <v>0.83319446758873528</v>
      </c>
    </row>
    <row r="87" spans="1:54" x14ac:dyDescent="0.25">
      <c r="A87" s="16">
        <v>33329</v>
      </c>
      <c r="B87" s="16" t="str">
        <f t="shared" si="1"/>
        <v>1991-Q2</v>
      </c>
      <c r="C87" s="12">
        <v>2015226.4966889927</v>
      </c>
      <c r="D87" s="12">
        <v>1124513.6294275646</v>
      </c>
      <c r="E87" s="12">
        <v>419973.72234048147</v>
      </c>
      <c r="F87" s="12">
        <v>445073.24358746968</v>
      </c>
      <c r="G87" s="12">
        <v>390413.84648446285</v>
      </c>
      <c r="H87" s="12">
        <v>388580.57034193724</v>
      </c>
      <c r="I87" s="13">
        <v>58.06313952904987</v>
      </c>
      <c r="J87" s="13">
        <v>58.080752151103574</v>
      </c>
      <c r="K87" s="13">
        <v>55.611551515917235</v>
      </c>
      <c r="L87" s="13">
        <v>63.579645789799692</v>
      </c>
      <c r="M87" s="13">
        <v>76.102227610665011</v>
      </c>
      <c r="N87" s="13">
        <v>77.753446842371318</v>
      </c>
      <c r="O87" s="13">
        <v>59.452257084225337</v>
      </c>
      <c r="P87" s="12">
        <v>1172591.314962229</v>
      </c>
      <c r="Q87" s="12">
        <v>609500.72911750339</v>
      </c>
      <c r="R87" s="12">
        <v>445265.91129669262</v>
      </c>
      <c r="S87" s="12">
        <v>117841.32032138323</v>
      </c>
      <c r="T87" s="12">
        <v>1054766.6404141961</v>
      </c>
      <c r="U87" s="13">
        <v>61.11965386838213</v>
      </c>
      <c r="V87" s="13">
        <v>63.034367134634451</v>
      </c>
      <c r="W87" s="13">
        <v>46.545471027425535</v>
      </c>
      <c r="X87" s="13"/>
      <c r="Y87" s="13"/>
      <c r="Z87" s="13">
        <v>46.032135684372051</v>
      </c>
      <c r="AA87" s="13"/>
      <c r="AB87" s="13">
        <v>-4.1293402315287359E-2</v>
      </c>
      <c r="AC87" s="13">
        <v>0.38691658537382156</v>
      </c>
      <c r="AD87" s="12">
        <v>151651.57433397279</v>
      </c>
      <c r="AE87" s="12">
        <v>139524.78281078386</v>
      </c>
      <c r="AF87" s="12">
        <v>11430.484143699176</v>
      </c>
      <c r="AG87" s="13">
        <v>7.9964824476420286</v>
      </c>
      <c r="AH87" s="12">
        <v>115509.82289876818</v>
      </c>
      <c r="AI87" s="12">
        <v>59277619.123022005</v>
      </c>
      <c r="AJ87" s="15">
        <v>10.461557802</v>
      </c>
      <c r="AK87" s="15">
        <v>10.051855666666667</v>
      </c>
      <c r="AL87" s="13">
        <v>52.747432741866092</v>
      </c>
      <c r="AM87" s="13">
        <v>18.846666666666668</v>
      </c>
      <c r="AN87" s="13">
        <v>64.969895494458683</v>
      </c>
      <c r="AO87" s="14"/>
      <c r="AP87" s="14"/>
      <c r="AQ87" s="12">
        <v>6754565.0282936795</v>
      </c>
      <c r="AR87" s="12">
        <v>9223108.0352954958</v>
      </c>
      <c r="AS87" s="13">
        <v>43.360939034789915</v>
      </c>
      <c r="AT87" s="13">
        <v>14.443502122643949</v>
      </c>
      <c r="AU87" s="13">
        <v>33.996414270733204</v>
      </c>
      <c r="AV87" s="13">
        <v>82.6</v>
      </c>
      <c r="AW87" s="15">
        <v>0.30244775469105339</v>
      </c>
      <c r="AX87" s="15">
        <v>4.3684047868691263</v>
      </c>
      <c r="AY87" s="15">
        <v>18.73521704249292</v>
      </c>
      <c r="AZ87" s="15">
        <v>1.2768614573491659</v>
      </c>
      <c r="BA87" s="15">
        <v>0.84203435500168411</v>
      </c>
      <c r="BB87" s="15">
        <v>0.88206756637558448</v>
      </c>
    </row>
    <row r="88" spans="1:54" x14ac:dyDescent="0.25">
      <c r="A88" s="16">
        <v>33420</v>
      </c>
      <c r="B88" s="16" t="str">
        <f t="shared" si="1"/>
        <v>1991-Q3</v>
      </c>
      <c r="C88" s="12">
        <v>2014669.7530399067</v>
      </c>
      <c r="D88" s="12">
        <v>1120797.2780933108</v>
      </c>
      <c r="E88" s="12">
        <v>425877.73331809399</v>
      </c>
      <c r="F88" s="12">
        <v>444362.00497069408</v>
      </c>
      <c r="G88" s="12">
        <v>398771.9347601913</v>
      </c>
      <c r="H88" s="12">
        <v>394698.24827835819</v>
      </c>
      <c r="I88" s="13">
        <v>58.80484517682882</v>
      </c>
      <c r="J88" s="13">
        <v>59.030506997927617</v>
      </c>
      <c r="K88" s="13">
        <v>55.663593890868903</v>
      </c>
      <c r="L88" s="13">
        <v>64.353615547839524</v>
      </c>
      <c r="M88" s="13">
        <v>76.406913551506264</v>
      </c>
      <c r="N88" s="13">
        <v>78.505559027650392</v>
      </c>
      <c r="O88" s="13">
        <v>60.082623395870989</v>
      </c>
      <c r="P88" s="12">
        <v>1187242.0503504958</v>
      </c>
      <c r="Q88" s="12">
        <v>616475.72843806504</v>
      </c>
      <c r="R88" s="12">
        <v>449182.24696361384</v>
      </c>
      <c r="S88" s="12">
        <v>121631.97943733986</v>
      </c>
      <c r="T88" s="12">
        <v>1065657.9754016788</v>
      </c>
      <c r="U88" s="13">
        <v>61.901553573253409</v>
      </c>
      <c r="V88" s="13">
        <v>63.649441195536795</v>
      </c>
      <c r="W88" s="13">
        <v>48.419125282291709</v>
      </c>
      <c r="X88" s="13"/>
      <c r="Y88" s="13"/>
      <c r="Z88" s="13">
        <v>47.889757645290771</v>
      </c>
      <c r="AA88" s="13"/>
      <c r="AB88" s="13">
        <v>-8.3319038315883571E-3</v>
      </c>
      <c r="AC88" s="13">
        <v>0.42719333904991369</v>
      </c>
      <c r="AD88" s="12">
        <v>151357.11594318529</v>
      </c>
      <c r="AE88" s="12">
        <v>139015.34500114786</v>
      </c>
      <c r="AF88" s="12">
        <v>11632.455614527387</v>
      </c>
      <c r="AG88" s="13">
        <v>8.1540738042802943</v>
      </c>
      <c r="AH88" s="12">
        <v>115032.80655888534</v>
      </c>
      <c r="AI88" s="12">
        <v>59091875.050863326</v>
      </c>
      <c r="AJ88" s="15">
        <v>10.505995789</v>
      </c>
      <c r="AK88" s="15">
        <v>10.142793333333332</v>
      </c>
      <c r="AL88" s="13">
        <v>54.156372501106823</v>
      </c>
      <c r="AM88" s="13">
        <v>19.89</v>
      </c>
      <c r="AN88" s="13">
        <v>63.783230737135419</v>
      </c>
      <c r="AO88" s="14"/>
      <c r="AP88" s="14"/>
      <c r="AQ88" s="12">
        <v>6763296.8411257649</v>
      </c>
      <c r="AR88" s="12">
        <v>9229506.5554621592</v>
      </c>
      <c r="AS88" s="13">
        <v>43.446822273095655</v>
      </c>
      <c r="AT88" s="13">
        <v>14.492427098772955</v>
      </c>
      <c r="AU88" s="13">
        <v>34.093853872563358</v>
      </c>
      <c r="AV88" s="13">
        <v>81.8</v>
      </c>
      <c r="AW88" s="15">
        <v>0.30599344011983776</v>
      </c>
      <c r="AX88" s="15">
        <v>4.434587623639497</v>
      </c>
      <c r="AY88" s="15">
        <v>18.171710134277625</v>
      </c>
      <c r="AZ88" s="15">
        <v>1.2747606406357832</v>
      </c>
      <c r="BA88" s="15">
        <v>0.84976206662134601</v>
      </c>
      <c r="BB88" s="15">
        <v>0.8120178643930166</v>
      </c>
    </row>
    <row r="89" spans="1:54" x14ac:dyDescent="0.25">
      <c r="A89" s="16">
        <v>33512</v>
      </c>
      <c r="B89" s="16" t="str">
        <f t="shared" si="1"/>
        <v>1991-Q4</v>
      </c>
      <c r="C89" s="12">
        <v>2033829.2861441402</v>
      </c>
      <c r="D89" s="12">
        <v>1136607.9840594444</v>
      </c>
      <c r="E89" s="12">
        <v>430803.99576499732</v>
      </c>
      <c r="F89" s="12">
        <v>450338.69776618533</v>
      </c>
      <c r="G89" s="12">
        <v>405726.52648936841</v>
      </c>
      <c r="H89" s="12">
        <v>393836.36437201285</v>
      </c>
      <c r="I89" s="13">
        <v>59.682143948915588</v>
      </c>
      <c r="J89" s="13">
        <v>59.850779670183435</v>
      </c>
      <c r="K89" s="13">
        <v>56.427274618844386</v>
      </c>
      <c r="L89" s="13">
        <v>64.688692234473976</v>
      </c>
      <c r="M89" s="13">
        <v>76.549804920725123</v>
      </c>
      <c r="N89" s="13">
        <v>77.929297359575727</v>
      </c>
      <c r="O89" s="13">
        <v>60.863550267651689</v>
      </c>
      <c r="P89" s="12">
        <v>1216413.4291187297</v>
      </c>
      <c r="Q89" s="12">
        <v>626466.25854215538</v>
      </c>
      <c r="R89" s="12">
        <v>463295.81236495776</v>
      </c>
      <c r="S89" s="12">
        <v>126713.4565496971</v>
      </c>
      <c r="T89" s="12">
        <v>1089762.0709071131</v>
      </c>
      <c r="U89" s="13">
        <v>62.399618272660952</v>
      </c>
      <c r="V89" s="13">
        <v>64.213568671414379</v>
      </c>
      <c r="W89" s="13">
        <v>48.650385580868381</v>
      </c>
      <c r="X89" s="13"/>
      <c r="Y89" s="13"/>
      <c r="Z89" s="13">
        <v>48.117019906467</v>
      </c>
      <c r="AA89" s="13"/>
      <c r="AB89" s="13">
        <v>0.24126882779485984</v>
      </c>
      <c r="AC89" s="13">
        <v>-6.03517355604518E-2</v>
      </c>
      <c r="AD89" s="12">
        <v>151373.94619043503</v>
      </c>
      <c r="AE89" s="12">
        <v>138822.91543549841</v>
      </c>
      <c r="AF89" s="12">
        <v>11829.098348282901</v>
      </c>
      <c r="AG89" s="13">
        <v>8.2914075181384863</v>
      </c>
      <c r="AH89" s="12">
        <v>114913.12021158282</v>
      </c>
      <c r="AI89" s="12">
        <v>59036292.512643017</v>
      </c>
      <c r="AJ89" s="15">
        <v>10.732214710999999</v>
      </c>
      <c r="AK89" s="15">
        <v>9.8941753333333331</v>
      </c>
      <c r="AL89" s="13">
        <v>54.979255002012899</v>
      </c>
      <c r="AM89" s="13">
        <v>20.576666666666668</v>
      </c>
      <c r="AN89" s="13">
        <v>63.189898357646854</v>
      </c>
      <c r="AO89" s="14"/>
      <c r="AP89" s="14"/>
      <c r="AQ89" s="12">
        <v>6781474.2705343319</v>
      </c>
      <c r="AR89" s="12">
        <v>9269610.306104755</v>
      </c>
      <c r="AS89" s="13">
        <v>43.605457668149775</v>
      </c>
      <c r="AT89" s="13">
        <v>14.650529991852265</v>
      </c>
      <c r="AU89" s="13">
        <v>34.450491377123356</v>
      </c>
      <c r="AV89" s="13">
        <v>81.900000000000006</v>
      </c>
      <c r="AW89" s="15">
        <v>0.30802302966629463</v>
      </c>
      <c r="AX89" s="15">
        <v>4.51270063430725</v>
      </c>
      <c r="AY89" s="15">
        <v>17.335342116713882</v>
      </c>
      <c r="AZ89" s="15">
        <v>1.3090295361431659</v>
      </c>
      <c r="BA89" s="15">
        <v>0.79713033080908735</v>
      </c>
      <c r="BB89" s="15">
        <v>0.74576776791707067</v>
      </c>
    </row>
    <row r="90" spans="1:54" x14ac:dyDescent="0.25">
      <c r="A90" s="16">
        <v>33604</v>
      </c>
      <c r="B90" s="16" t="str">
        <f t="shared" si="1"/>
        <v>1992-Q1</v>
      </c>
      <c r="C90" s="12">
        <v>2064531.0268275302</v>
      </c>
      <c r="D90" s="12">
        <v>1143492.8467479588</v>
      </c>
      <c r="E90" s="12">
        <v>433400.39481596841</v>
      </c>
      <c r="F90" s="12">
        <v>458436.58219586976</v>
      </c>
      <c r="G90" s="12">
        <v>411582.85789961735</v>
      </c>
      <c r="H90" s="12">
        <v>405744.35852975713</v>
      </c>
      <c r="I90" s="13">
        <v>60.125526412919108</v>
      </c>
      <c r="J90" s="13">
        <v>60.389611506208645</v>
      </c>
      <c r="K90" s="13">
        <v>57.003250712069629</v>
      </c>
      <c r="L90" s="13">
        <v>64.973910992802701</v>
      </c>
      <c r="M90" s="13">
        <v>76.365446374937207</v>
      </c>
      <c r="N90" s="13">
        <v>77.417195031912243</v>
      </c>
      <c r="O90" s="13">
        <v>61.456257967086238</v>
      </c>
      <c r="P90" s="12">
        <v>1243949.0683310647</v>
      </c>
      <c r="Q90" s="12">
        <v>638937.12730785098</v>
      </c>
      <c r="R90" s="12">
        <v>478037.69447579444</v>
      </c>
      <c r="S90" s="12">
        <v>126995.15407501128</v>
      </c>
      <c r="T90" s="12">
        <v>1116974.8217836455</v>
      </c>
      <c r="U90" s="13">
        <v>63.063435411329401</v>
      </c>
      <c r="V90" s="13">
        <v>65.029621740988119</v>
      </c>
      <c r="W90" s="13">
        <v>47.889607159339931</v>
      </c>
      <c r="X90" s="13"/>
      <c r="Y90" s="13"/>
      <c r="Z90" s="13">
        <v>47.366066347797727</v>
      </c>
      <c r="AA90" s="13"/>
      <c r="AB90" s="13">
        <v>-0.26153980794499099</v>
      </c>
      <c r="AC90" s="13">
        <v>-0.27690902752722357</v>
      </c>
      <c r="AD90" s="12">
        <v>151395.24352214596</v>
      </c>
      <c r="AE90" s="12">
        <v>138689.43828013554</v>
      </c>
      <c r="AF90" s="12">
        <v>11974.529274652721</v>
      </c>
      <c r="AG90" s="13">
        <v>8.3924732022058706</v>
      </c>
      <c r="AH90" s="12">
        <v>114688.35148027423</v>
      </c>
      <c r="AI90" s="12">
        <v>58964239.925570264</v>
      </c>
      <c r="AJ90" s="15">
        <v>10.849247498</v>
      </c>
      <c r="AK90" s="15">
        <v>9.5798579999999998</v>
      </c>
      <c r="AL90" s="13">
        <v>51.378537605191774</v>
      </c>
      <c r="AM90" s="13">
        <v>17.946666666666669</v>
      </c>
      <c r="AN90" s="13">
        <v>63.783230737135419</v>
      </c>
      <c r="AO90" s="14"/>
      <c r="AP90" s="14"/>
      <c r="AQ90" s="12">
        <v>6817848.3974518673</v>
      </c>
      <c r="AR90" s="12">
        <v>9383393.7911481727</v>
      </c>
      <c r="AS90" s="13">
        <v>43.929435317892029</v>
      </c>
      <c r="AT90" s="13">
        <v>14.886000350347029</v>
      </c>
      <c r="AU90" s="13">
        <v>35.013272950411277</v>
      </c>
      <c r="AV90" s="13">
        <v>81.5</v>
      </c>
      <c r="AW90" s="15">
        <v>0.30948293777385183</v>
      </c>
      <c r="AX90" s="15">
        <v>4.6069631201279861</v>
      </c>
      <c r="AY90" s="15">
        <v>17.880390727478755</v>
      </c>
      <c r="AZ90" s="15">
        <v>1.3152725174857878</v>
      </c>
      <c r="BA90" s="15">
        <v>0.79201647394265806</v>
      </c>
      <c r="BB90" s="15">
        <v>0.80398777938575328</v>
      </c>
    </row>
    <row r="91" spans="1:54" x14ac:dyDescent="0.25">
      <c r="A91" s="16">
        <v>33695</v>
      </c>
      <c r="B91" s="16" t="str">
        <f t="shared" si="1"/>
        <v>1992-Q2</v>
      </c>
      <c r="C91" s="12">
        <v>2048771.9397682571</v>
      </c>
      <c r="D91" s="12">
        <v>1144792.522071765</v>
      </c>
      <c r="E91" s="12">
        <v>433802.6115664136</v>
      </c>
      <c r="F91" s="12">
        <v>451703.98054895335</v>
      </c>
      <c r="G91" s="12">
        <v>409025.4332526931</v>
      </c>
      <c r="H91" s="12">
        <v>404320.91834701214</v>
      </c>
      <c r="I91" s="13">
        <v>60.686598486697903</v>
      </c>
      <c r="J91" s="13">
        <v>60.972239144234358</v>
      </c>
      <c r="K91" s="13">
        <v>57.672889821197458</v>
      </c>
      <c r="L91" s="13">
        <v>65.253153014818523</v>
      </c>
      <c r="M91" s="13">
        <v>76.592396864894866</v>
      </c>
      <c r="N91" s="13">
        <v>77.370526412163201</v>
      </c>
      <c r="O91" s="13">
        <v>62.087111913712747</v>
      </c>
      <c r="P91" s="12">
        <v>1245973.2160125538</v>
      </c>
      <c r="Q91" s="12">
        <v>645217.88773815974</v>
      </c>
      <c r="R91" s="12">
        <v>474624.35325701971</v>
      </c>
      <c r="S91" s="12">
        <v>126154.12238904033</v>
      </c>
      <c r="T91" s="12">
        <v>1119842.2409951794</v>
      </c>
      <c r="U91" s="13">
        <v>63.705368091710504</v>
      </c>
      <c r="V91" s="13">
        <v>65.735891297215701</v>
      </c>
      <c r="W91" s="13">
        <v>48.268323024212698</v>
      </c>
      <c r="X91" s="13"/>
      <c r="Y91" s="13"/>
      <c r="Z91" s="13">
        <v>47.73824947051456</v>
      </c>
      <c r="AA91" s="13"/>
      <c r="AB91" s="13">
        <v>-2.6551235021158807E-3</v>
      </c>
      <c r="AC91" s="13">
        <v>-3.934613658388833E-2</v>
      </c>
      <c r="AD91" s="12">
        <v>151532.91561207583</v>
      </c>
      <c r="AE91" s="12">
        <v>138475.8748315541</v>
      </c>
      <c r="AF91" s="12">
        <v>12304.541319744318</v>
      </c>
      <c r="AG91" s="13">
        <v>8.6166366744686407</v>
      </c>
      <c r="AH91" s="12">
        <v>114552.24265403974</v>
      </c>
      <c r="AI91" s="12">
        <v>58792915.801711231</v>
      </c>
      <c r="AJ91" s="15">
        <v>10.979088303999999</v>
      </c>
      <c r="AK91" s="15">
        <v>9.6760703333333336</v>
      </c>
      <c r="AL91" s="13">
        <v>54.798790386174566</v>
      </c>
      <c r="AM91" s="13">
        <v>19.989999999999998</v>
      </c>
      <c r="AN91" s="13">
        <v>64.487812936847789</v>
      </c>
      <c r="AO91" s="14"/>
      <c r="AP91" s="14"/>
      <c r="AQ91" s="12">
        <v>6825764.4785153177</v>
      </c>
      <c r="AR91" s="12">
        <v>9347730.4991282038</v>
      </c>
      <c r="AS91" s="13">
        <v>44.053801133170431</v>
      </c>
      <c r="AT91" s="13">
        <v>14.795154334720326</v>
      </c>
      <c r="AU91" s="13">
        <v>34.847258582616945</v>
      </c>
      <c r="AV91" s="13">
        <v>79.3</v>
      </c>
      <c r="AW91" s="15">
        <v>0.31492909250364992</v>
      </c>
      <c r="AX91" s="15">
        <v>4.6594245280849149</v>
      </c>
      <c r="AY91" s="15">
        <v>17.598648175637393</v>
      </c>
      <c r="AZ91" s="15">
        <v>1.3182267352723183</v>
      </c>
      <c r="BA91" s="15">
        <v>0.7862871520679352</v>
      </c>
      <c r="BB91" s="15">
        <v>0.74498994263577434</v>
      </c>
    </row>
    <row r="92" spans="1:54" x14ac:dyDescent="0.25">
      <c r="A92" s="16">
        <v>33786</v>
      </c>
      <c r="B92" s="16" t="str">
        <f t="shared" si="1"/>
        <v>1992-Q3</v>
      </c>
      <c r="C92" s="12">
        <v>2043034.7897172391</v>
      </c>
      <c r="D92" s="12">
        <v>1142715.8587711875</v>
      </c>
      <c r="E92" s="12">
        <v>437578.13657007489</v>
      </c>
      <c r="F92" s="12">
        <v>443012.27003945981</v>
      </c>
      <c r="G92" s="12">
        <v>408898.90443781612</v>
      </c>
      <c r="H92" s="12">
        <v>401685.08294349571</v>
      </c>
      <c r="I92" s="13">
        <v>61.199707572555035</v>
      </c>
      <c r="J92" s="13">
        <v>61.428290308082339</v>
      </c>
      <c r="K92" s="13">
        <v>58.188222831866241</v>
      </c>
      <c r="L92" s="13">
        <v>65.657450582013084</v>
      </c>
      <c r="M92" s="13">
        <v>76.52087375624221</v>
      </c>
      <c r="N92" s="13">
        <v>77.07388089654377</v>
      </c>
      <c r="O92" s="13">
        <v>62.600727659333771</v>
      </c>
      <c r="P92" s="12">
        <v>1252989.4158103564</v>
      </c>
      <c r="Q92" s="12">
        <v>655891.40127105243</v>
      </c>
      <c r="R92" s="12">
        <v>470076.38790724322</v>
      </c>
      <c r="S92" s="12">
        <v>127070.94310572195</v>
      </c>
      <c r="T92" s="12">
        <v>1125967.7891782955</v>
      </c>
      <c r="U92" s="13">
        <v>64.012141409365924</v>
      </c>
      <c r="V92" s="13">
        <v>66.107798956557303</v>
      </c>
      <c r="W92" s="13">
        <v>48.147305906489954</v>
      </c>
      <c r="X92" s="13"/>
      <c r="Y92" s="13"/>
      <c r="Z92" s="13">
        <v>47.619677855987831</v>
      </c>
      <c r="AA92" s="13"/>
      <c r="AB92" s="13">
        <v>-0.63264194586829703</v>
      </c>
      <c r="AC92" s="13">
        <v>-0.89591089346211172</v>
      </c>
      <c r="AD92" s="12">
        <v>151375.54839066477</v>
      </c>
      <c r="AE92" s="12">
        <v>137810.71367399444</v>
      </c>
      <c r="AF92" s="12">
        <v>12781.450787005744</v>
      </c>
      <c r="AG92" s="13">
        <v>8.9610474484707989</v>
      </c>
      <c r="AH92" s="12">
        <v>113925.52872218542</v>
      </c>
      <c r="AI92" s="12">
        <v>58386608.50549864</v>
      </c>
      <c r="AJ92" s="15">
        <v>11.928408989999999</v>
      </c>
      <c r="AK92" s="15">
        <v>10.052103333333333</v>
      </c>
      <c r="AL92" s="13">
        <v>54.914242057306438</v>
      </c>
      <c r="AM92" s="13">
        <v>20.083333333333332</v>
      </c>
      <c r="AN92" s="13">
        <v>64.747395852357201</v>
      </c>
      <c r="AO92" s="14"/>
      <c r="AP92" s="14"/>
      <c r="AQ92" s="12">
        <v>6855886.6528734136</v>
      </c>
      <c r="AR92" s="12">
        <v>9341627.7733023316</v>
      </c>
      <c r="AS92" s="13">
        <v>44.270219057168127</v>
      </c>
      <c r="AT92" s="13">
        <v>14.824934399151651</v>
      </c>
      <c r="AU92" s="13">
        <v>34.991496201133749</v>
      </c>
      <c r="AV92" s="13">
        <v>79.400000000000006</v>
      </c>
      <c r="AW92" s="15">
        <v>0.3210378034540613</v>
      </c>
      <c r="AX92" s="15">
        <v>4.7593643758541999</v>
      </c>
      <c r="AY92" s="15">
        <v>17.962626471388102</v>
      </c>
      <c r="AZ92" s="15">
        <v>1.3705152566691134</v>
      </c>
      <c r="BA92" s="15">
        <v>0.72155278158597302</v>
      </c>
      <c r="BB92" s="15">
        <v>0.71530758226037205</v>
      </c>
    </row>
    <row r="93" spans="1:54" x14ac:dyDescent="0.25">
      <c r="A93" s="16">
        <v>33878</v>
      </c>
      <c r="B93" s="16" t="str">
        <f t="shared" si="1"/>
        <v>1992-Q4</v>
      </c>
      <c r="C93" s="12">
        <v>2038949.5666263159</v>
      </c>
      <c r="D93" s="12">
        <v>1152136.9836019792</v>
      </c>
      <c r="E93" s="12">
        <v>440020.99960441573</v>
      </c>
      <c r="F93" s="12">
        <v>439261.10021353158</v>
      </c>
      <c r="G93" s="12">
        <v>408128.38251988031</v>
      </c>
      <c r="H93" s="12">
        <v>400747.74804300489</v>
      </c>
      <c r="I93" s="13">
        <v>61.747939834725898</v>
      </c>
      <c r="J93" s="13">
        <v>62.06671482461266</v>
      </c>
      <c r="K93" s="13">
        <v>58.817637165136865</v>
      </c>
      <c r="L93" s="13">
        <v>66.017899767596376</v>
      </c>
      <c r="M93" s="13">
        <v>76.749473215322723</v>
      </c>
      <c r="N93" s="13">
        <v>77.856033298529056</v>
      </c>
      <c r="O93" s="13">
        <v>63.03577492481503</v>
      </c>
      <c r="P93" s="12">
        <v>1261685.8984704476</v>
      </c>
      <c r="Q93" s="12">
        <v>655483.11194196437</v>
      </c>
      <c r="R93" s="12">
        <v>476030.58089548803</v>
      </c>
      <c r="S93" s="12">
        <v>130238.27698433048</v>
      </c>
      <c r="T93" s="12">
        <v>1131513.6928374525</v>
      </c>
      <c r="U93" s="13">
        <v>64.439827404072773</v>
      </c>
      <c r="V93" s="13">
        <v>66.545654395182837</v>
      </c>
      <c r="W93" s="13">
        <v>48.404709161772146</v>
      </c>
      <c r="X93" s="13"/>
      <c r="Y93" s="13"/>
      <c r="Z93" s="13">
        <v>47.873289365166031</v>
      </c>
      <c r="AA93" s="13"/>
      <c r="AB93" s="13">
        <v>-5.3006090390179214E-2</v>
      </c>
      <c r="AC93" s="13">
        <v>-0.15050131231898378</v>
      </c>
      <c r="AD93" s="12">
        <v>151205.6175546048</v>
      </c>
      <c r="AE93" s="12">
        <v>137143.32789717909</v>
      </c>
      <c r="AF93" s="12">
        <v>13248.512629015655</v>
      </c>
      <c r="AG93" s="13">
        <v>9.3001105943351821</v>
      </c>
      <c r="AH93" s="12">
        <v>113422.55915815022</v>
      </c>
      <c r="AI93" s="12">
        <v>57967790.869668499</v>
      </c>
      <c r="AJ93" s="15">
        <v>11.451664051</v>
      </c>
      <c r="AK93" s="15">
        <v>10.012863666666666</v>
      </c>
      <c r="AL93" s="13">
        <v>52.348204231128342</v>
      </c>
      <c r="AM93" s="13">
        <v>19.203333333333333</v>
      </c>
      <c r="AN93" s="13">
        <v>61.780733958222115</v>
      </c>
      <c r="AO93" s="14"/>
      <c r="AP93" s="14"/>
      <c r="AQ93" s="12">
        <v>6881076.6177017186</v>
      </c>
      <c r="AR93" s="12">
        <v>9352208.1264614705</v>
      </c>
      <c r="AS93" s="13">
        <v>44.421763515115749</v>
      </c>
      <c r="AT93" s="13">
        <v>14.867289556769283</v>
      </c>
      <c r="AU93" s="13">
        <v>35.173835953324058</v>
      </c>
      <c r="AV93" s="13">
        <v>77.5</v>
      </c>
      <c r="AW93" s="15">
        <v>0.32148078729899093</v>
      </c>
      <c r="AX93" s="15">
        <v>4.7795479517122539</v>
      </c>
      <c r="AY93" s="15">
        <v>17.43765172181303</v>
      </c>
      <c r="AZ93" s="15">
        <v>1.3579279420000374</v>
      </c>
      <c r="BA93" s="15">
        <v>0.7885813421654444</v>
      </c>
      <c r="BB93" s="15">
        <v>0.82583202576595915</v>
      </c>
    </row>
    <row r="94" spans="1:54" x14ac:dyDescent="0.25">
      <c r="A94" s="16">
        <v>33970</v>
      </c>
      <c r="B94" s="16" t="str">
        <f t="shared" si="1"/>
        <v>1993-Q1</v>
      </c>
      <c r="C94" s="12">
        <v>2025057.1082003482</v>
      </c>
      <c r="D94" s="12">
        <v>1132945.1108095241</v>
      </c>
      <c r="E94" s="12">
        <v>440585.83473781095</v>
      </c>
      <c r="F94" s="12">
        <v>426866.43890589493</v>
      </c>
      <c r="G94" s="12">
        <v>407312.51345822786</v>
      </c>
      <c r="H94" s="12">
        <v>385255.36576704687</v>
      </c>
      <c r="I94" s="13">
        <v>62.519074625552975</v>
      </c>
      <c r="J94" s="13">
        <v>62.991137612683801</v>
      </c>
      <c r="K94" s="13">
        <v>59.127144661550638</v>
      </c>
      <c r="L94" s="13">
        <v>66.61387012732763</v>
      </c>
      <c r="M94" s="13">
        <v>77.246950239746752</v>
      </c>
      <c r="N94" s="13">
        <v>78.131738496095068</v>
      </c>
      <c r="O94" s="13">
        <v>64.186706180884727</v>
      </c>
      <c r="P94" s="12">
        <v>1268738.4730475338</v>
      </c>
      <c r="Q94" s="12">
        <v>655073.70720678673</v>
      </c>
      <c r="R94" s="12">
        <v>489223.5443023541</v>
      </c>
      <c r="S94" s="12">
        <v>124400.41636877909</v>
      </c>
      <c r="T94" s="12">
        <v>1144297.2515091407</v>
      </c>
      <c r="U94" s="13">
        <v>65.221967723920869</v>
      </c>
      <c r="V94" s="13">
        <v>67.399218949748246</v>
      </c>
      <c r="W94" s="13">
        <v>48.847780747893445</v>
      </c>
      <c r="X94" s="13"/>
      <c r="Y94" s="13"/>
      <c r="Z94" s="13">
        <v>48.304758296134317</v>
      </c>
      <c r="AA94" s="13"/>
      <c r="AB94" s="13">
        <v>0.69377482724538697</v>
      </c>
      <c r="AC94" s="13">
        <v>-0.38050328109607656</v>
      </c>
      <c r="AD94" s="12">
        <v>151556.14461296945</v>
      </c>
      <c r="AE94" s="12">
        <v>136485.95290701528</v>
      </c>
      <c r="AF94" s="12">
        <v>14194.66632137247</v>
      </c>
      <c r="AG94" s="13">
        <v>9.9436362309420492</v>
      </c>
      <c r="AH94" s="12">
        <v>113126.13679630961</v>
      </c>
      <c r="AI94" s="12">
        <v>57576098.064063095</v>
      </c>
      <c r="AJ94" s="15">
        <v>10.706122967000001</v>
      </c>
      <c r="AK94" s="15">
        <v>9.417174666666666</v>
      </c>
      <c r="AL94" s="13">
        <v>50.0532467620191</v>
      </c>
      <c r="AM94" s="13">
        <v>18.216666666666665</v>
      </c>
      <c r="AN94" s="13">
        <v>59.81532045271674</v>
      </c>
      <c r="AO94" s="14"/>
      <c r="AP94" s="14"/>
      <c r="AQ94" s="12">
        <v>6921592.3125205291</v>
      </c>
      <c r="AR94" s="12">
        <v>9285670.500692714</v>
      </c>
      <c r="AS94" s="13">
        <v>44.594665266271591</v>
      </c>
      <c r="AT94" s="13">
        <v>14.837110083995038</v>
      </c>
      <c r="AU94" s="13">
        <v>35.171836513602074</v>
      </c>
      <c r="AV94" s="13">
        <v>76.7</v>
      </c>
      <c r="AW94" s="15">
        <v>0.3234840659821912</v>
      </c>
      <c r="AX94" s="15">
        <v>4.7995686973960847</v>
      </c>
      <c r="AY94" s="15">
        <v>17.501472168838529</v>
      </c>
      <c r="AZ94" s="15">
        <v>1.3257986721684365</v>
      </c>
      <c r="BA94" s="15">
        <v>0.83998320033599339</v>
      </c>
      <c r="BB94" s="15">
        <v>0.83250083250083251</v>
      </c>
    </row>
    <row r="95" spans="1:54" x14ac:dyDescent="0.25">
      <c r="A95" s="16">
        <v>34060</v>
      </c>
      <c r="B95" s="16" t="str">
        <f t="shared" si="1"/>
        <v>1993-Q2</v>
      </c>
      <c r="C95" s="12">
        <v>2026559.2323055819</v>
      </c>
      <c r="D95" s="12">
        <v>1132750.1280893204</v>
      </c>
      <c r="E95" s="12">
        <v>442932.31380929018</v>
      </c>
      <c r="F95" s="12">
        <v>420160.01557604515</v>
      </c>
      <c r="G95" s="12">
        <v>406272.51638361474</v>
      </c>
      <c r="H95" s="12">
        <v>383858.71764541487</v>
      </c>
      <c r="I95" s="13">
        <v>63.08743225299127</v>
      </c>
      <c r="J95" s="13">
        <v>63.531487507010638</v>
      </c>
      <c r="K95" s="13">
        <v>59.921453513790716</v>
      </c>
      <c r="L95" s="13">
        <v>67.142569200772286</v>
      </c>
      <c r="M95" s="13">
        <v>77.817932183833193</v>
      </c>
      <c r="N95" s="13">
        <v>78.265528329262096</v>
      </c>
      <c r="O95" s="13">
        <v>64.737903523653443</v>
      </c>
      <c r="P95" s="12">
        <v>1281222.1749905511</v>
      </c>
      <c r="Q95" s="12">
        <v>658277.924140463</v>
      </c>
      <c r="R95" s="12">
        <v>496692.41828523268</v>
      </c>
      <c r="S95" s="12">
        <v>126208.34595669707</v>
      </c>
      <c r="T95" s="12">
        <v>1154970.3424256956</v>
      </c>
      <c r="U95" s="13">
        <v>65.815692465948672</v>
      </c>
      <c r="V95" s="13">
        <v>68.026136032130069</v>
      </c>
      <c r="W95" s="13">
        <v>49.186205858872775</v>
      </c>
      <c r="X95" s="13"/>
      <c r="Y95" s="13"/>
      <c r="Z95" s="13">
        <v>48.647298515219461</v>
      </c>
      <c r="AA95" s="13"/>
      <c r="AB95" s="13">
        <v>1.2002674718559563</v>
      </c>
      <c r="AC95" s="13">
        <v>-2.698399044062106E-2</v>
      </c>
      <c r="AD95" s="12">
        <v>151697.69601626066</v>
      </c>
      <c r="AE95" s="12">
        <v>135874.18261159994</v>
      </c>
      <c r="AF95" s="12">
        <v>14901.468947944379</v>
      </c>
      <c r="AG95" s="13">
        <v>10.430951702104025</v>
      </c>
      <c r="AH95" s="12">
        <v>112622.6431814813</v>
      </c>
      <c r="AI95" s="12">
        <v>57251943.647549391</v>
      </c>
      <c r="AJ95" s="15">
        <v>9.0912239360000004</v>
      </c>
      <c r="AK95" s="15">
        <v>8.9926003333333338</v>
      </c>
      <c r="AL95" s="13">
        <v>49.998694283608934</v>
      </c>
      <c r="AM95" s="13">
        <v>18.276666666666667</v>
      </c>
      <c r="AN95" s="13">
        <v>59.40740444192172</v>
      </c>
      <c r="AO95" s="14"/>
      <c r="AP95" s="14"/>
      <c r="AQ95" s="12">
        <v>6931964.5849188929</v>
      </c>
      <c r="AR95" s="12">
        <v>9284877.204114804</v>
      </c>
      <c r="AS95" s="13">
        <v>44.888570010594115</v>
      </c>
      <c r="AT95" s="13">
        <v>14.91496907914108</v>
      </c>
      <c r="AU95" s="13">
        <v>35.397212796500867</v>
      </c>
      <c r="AV95" s="13">
        <v>76.3</v>
      </c>
      <c r="AW95" s="15">
        <v>0.32482540537024002</v>
      </c>
      <c r="AX95" s="15">
        <v>4.8447608772165971</v>
      </c>
      <c r="AY95" s="15">
        <v>17.527118660056662</v>
      </c>
      <c r="AZ95" s="15">
        <v>1.2971862301087298</v>
      </c>
      <c r="BA95" s="15">
        <v>0.82863771958899568</v>
      </c>
      <c r="BB95" s="15">
        <v>0.86125226078718453</v>
      </c>
    </row>
    <row r="96" spans="1:54" x14ac:dyDescent="0.25">
      <c r="A96" s="16">
        <v>34151</v>
      </c>
      <c r="B96" s="16" t="str">
        <f t="shared" si="1"/>
        <v>1993-Q3</v>
      </c>
      <c r="C96" s="12">
        <v>2034961.5814978832</v>
      </c>
      <c r="D96" s="12">
        <v>1136405.7053896459</v>
      </c>
      <c r="E96" s="12">
        <v>443408.93421775283</v>
      </c>
      <c r="F96" s="12">
        <v>420737.75273272133</v>
      </c>
      <c r="G96" s="12">
        <v>411886.12304459192</v>
      </c>
      <c r="H96" s="12">
        <v>386938.66716042458</v>
      </c>
      <c r="I96" s="13">
        <v>63.511713454087101</v>
      </c>
      <c r="J96" s="13">
        <v>64.071980111995302</v>
      </c>
      <c r="K96" s="13">
        <v>60.101977217794847</v>
      </c>
      <c r="L96" s="13">
        <v>67.4375532101364</v>
      </c>
      <c r="M96" s="13">
        <v>78.565813152388657</v>
      </c>
      <c r="N96" s="13">
        <v>79.083803266174215</v>
      </c>
      <c r="O96" s="13">
        <v>65.090318506231881</v>
      </c>
      <c r="P96" s="12">
        <v>1295186.5845822049</v>
      </c>
      <c r="Q96" s="12">
        <v>658016.39183260687</v>
      </c>
      <c r="R96" s="12">
        <v>508034.38684837148</v>
      </c>
      <c r="S96" s="12">
        <v>129088.9810033969</v>
      </c>
      <c r="T96" s="12">
        <v>1166050.7786809783</v>
      </c>
      <c r="U96" s="13">
        <v>66.241831670734655</v>
      </c>
      <c r="V96" s="13">
        <v>68.453240250496734</v>
      </c>
      <c r="W96" s="13">
        <v>49.567510357901668</v>
      </c>
      <c r="X96" s="13"/>
      <c r="Y96" s="13"/>
      <c r="Z96" s="13">
        <v>49.022775294554101</v>
      </c>
      <c r="AA96" s="13"/>
      <c r="AB96" s="13">
        <v>1.2396591240668204</v>
      </c>
      <c r="AC96" s="13">
        <v>-0.1188993835169239</v>
      </c>
      <c r="AD96" s="12">
        <v>151919.2251953985</v>
      </c>
      <c r="AE96" s="12">
        <v>135526.02969802782</v>
      </c>
      <c r="AF96" s="12">
        <v>15435.829744323511</v>
      </c>
      <c r="AG96" s="13">
        <v>10.790731374706365</v>
      </c>
      <c r="AH96" s="12">
        <v>112264.64141817145</v>
      </c>
      <c r="AI96" s="12">
        <v>57075964.587247431</v>
      </c>
      <c r="AJ96" s="15">
        <v>8.1200998729999991</v>
      </c>
      <c r="AK96" s="15">
        <v>7.9778570000000002</v>
      </c>
      <c r="AL96" s="13">
        <v>47.656929928318476</v>
      </c>
      <c r="AM96" s="13">
        <v>16.49666666666667</v>
      </c>
      <c r="AN96" s="13">
        <v>61.33573467401915</v>
      </c>
      <c r="AO96" s="14"/>
      <c r="AP96" s="14"/>
      <c r="AQ96" s="12">
        <v>6952687.6166646639</v>
      </c>
      <c r="AR96" s="12">
        <v>9313101.9082825575</v>
      </c>
      <c r="AS96" s="13">
        <v>45.142829205697382</v>
      </c>
      <c r="AT96" s="13">
        <v>15.015282201006556</v>
      </c>
      <c r="AU96" s="13">
        <v>35.65356444195001</v>
      </c>
      <c r="AV96" s="13">
        <v>75.7</v>
      </c>
      <c r="AW96" s="15">
        <v>0.32335568288628713</v>
      </c>
      <c r="AX96" s="15">
        <v>4.8552768298367877</v>
      </c>
      <c r="AY96" s="15">
        <v>17.018031707082155</v>
      </c>
      <c r="AZ96" s="15">
        <v>1.3193383781901051</v>
      </c>
      <c r="BA96" s="15">
        <v>0.86933843345214279</v>
      </c>
      <c r="BB96" s="15">
        <v>0.85034013605442182</v>
      </c>
    </row>
    <row r="97" spans="1:54" x14ac:dyDescent="0.25">
      <c r="A97" s="16">
        <v>34243</v>
      </c>
      <c r="B97" s="16" t="str">
        <f t="shared" si="1"/>
        <v>1993-Q4</v>
      </c>
      <c r="C97" s="12">
        <v>2040290.2943013681</v>
      </c>
      <c r="D97" s="12">
        <v>1142805.6939824997</v>
      </c>
      <c r="E97" s="12">
        <v>444498.78556434141</v>
      </c>
      <c r="F97" s="12">
        <v>416666.77776409331</v>
      </c>
      <c r="G97" s="12">
        <v>423226.85113882559</v>
      </c>
      <c r="H97" s="12">
        <v>390346.89808188012</v>
      </c>
      <c r="I97" s="13">
        <v>64.024501137199607</v>
      </c>
      <c r="J97" s="13">
        <v>64.666815454712221</v>
      </c>
      <c r="K97" s="13">
        <v>60.394018751377253</v>
      </c>
      <c r="L97" s="13">
        <v>67.680331564977465</v>
      </c>
      <c r="M97" s="13">
        <v>78.708250409219204</v>
      </c>
      <c r="N97" s="13">
        <v>79.050404988019636</v>
      </c>
      <c r="O97" s="13">
        <v>65.585070136463742</v>
      </c>
      <c r="P97" s="12">
        <v>1309062.7350014769</v>
      </c>
      <c r="Q97" s="12">
        <v>660242.21510466491</v>
      </c>
      <c r="R97" s="12">
        <v>517733.53027776972</v>
      </c>
      <c r="S97" s="12">
        <v>131031.84969040996</v>
      </c>
      <c r="T97" s="12">
        <v>1177975.7453824347</v>
      </c>
      <c r="U97" s="13">
        <v>66.574390403160805</v>
      </c>
      <c r="V97" s="13">
        <v>68.831573576152437</v>
      </c>
      <c r="W97" s="13">
        <v>49.631747877838258</v>
      </c>
      <c r="X97" s="13"/>
      <c r="Y97" s="13"/>
      <c r="Z97" s="13">
        <v>49.085354758435265</v>
      </c>
      <c r="AA97" s="13"/>
      <c r="AB97" s="13">
        <v>2.4885743324653236</v>
      </c>
      <c r="AC97" s="13">
        <v>0.61367213371973983</v>
      </c>
      <c r="AD97" s="12">
        <v>152289.34439975492</v>
      </c>
      <c r="AE97" s="12">
        <v>135356.95863456806</v>
      </c>
      <c r="AF97" s="12">
        <v>15941.515852623928</v>
      </c>
      <c r="AG97" s="13">
        <v>11.118562386571096</v>
      </c>
      <c r="AH97" s="12">
        <v>112078.28037193992</v>
      </c>
      <c r="AI97" s="12">
        <v>56997415.953678206</v>
      </c>
      <c r="AJ97" s="15">
        <v>7.4121285769999998</v>
      </c>
      <c r="AK97" s="15">
        <v>7.3091239999999997</v>
      </c>
      <c r="AL97" s="13">
        <v>45.062412122674935</v>
      </c>
      <c r="AM97" s="13">
        <v>15.18</v>
      </c>
      <c r="AN97" s="13">
        <v>61.039068484274871</v>
      </c>
      <c r="AO97" s="14"/>
      <c r="AP97" s="14"/>
      <c r="AQ97" s="12">
        <v>7018271.510487346</v>
      </c>
      <c r="AR97" s="12">
        <v>9339043.7111591492</v>
      </c>
      <c r="AS97" s="13">
        <v>45.591955334139357</v>
      </c>
      <c r="AT97" s="13">
        <v>15.073405275082102</v>
      </c>
      <c r="AU97" s="13">
        <v>35.796189356365062</v>
      </c>
      <c r="AV97" s="13">
        <v>76</v>
      </c>
      <c r="AW97" s="15">
        <v>0.32360209571586657</v>
      </c>
      <c r="AX97" s="15">
        <v>4.8777855365911664</v>
      </c>
      <c r="AY97" s="15">
        <v>16.464185018130316</v>
      </c>
      <c r="AZ97" s="15">
        <v>1.2926844402159299</v>
      </c>
      <c r="BA97" s="15">
        <v>0.87719298245614041</v>
      </c>
      <c r="BB97" s="15">
        <v>0.8962982880702699</v>
      </c>
    </row>
    <row r="98" spans="1:54" x14ac:dyDescent="0.25">
      <c r="A98" s="16">
        <v>34335</v>
      </c>
      <c r="B98" s="16" t="str">
        <f t="shared" si="1"/>
        <v>1994-Q1</v>
      </c>
      <c r="C98" s="12">
        <v>2059195.9501593236</v>
      </c>
      <c r="D98" s="12">
        <v>1143670.3099925555</v>
      </c>
      <c r="E98" s="12">
        <v>447760.96935352433</v>
      </c>
      <c r="F98" s="12">
        <v>420922.17857859912</v>
      </c>
      <c r="G98" s="12">
        <v>434326.67865344451</v>
      </c>
      <c r="H98" s="12">
        <v>400151.37660860107</v>
      </c>
      <c r="I98" s="13">
        <v>64.38412545572848</v>
      </c>
      <c r="J98" s="13">
        <v>65.250757919107997</v>
      </c>
      <c r="K98" s="13">
        <v>60.745193257323201</v>
      </c>
      <c r="L98" s="13">
        <v>68.083104463821343</v>
      </c>
      <c r="M98" s="13">
        <v>78.724762186674795</v>
      </c>
      <c r="N98" s="13">
        <v>79.802926551457659</v>
      </c>
      <c r="O98" s="13">
        <v>65.725446712626464</v>
      </c>
      <c r="P98" s="12">
        <v>1328613.8322492549</v>
      </c>
      <c r="Q98" s="12">
        <v>662932.84837439063</v>
      </c>
      <c r="R98" s="12">
        <v>528486.96368607075</v>
      </c>
      <c r="S98" s="12">
        <v>137174.39460581832</v>
      </c>
      <c r="T98" s="12">
        <v>1191419.8120604614</v>
      </c>
      <c r="U98" s="13">
        <v>67.214226522974784</v>
      </c>
      <c r="V98" s="13">
        <v>69.400453923409287</v>
      </c>
      <c r="W98" s="13">
        <v>50.584601355327266</v>
      </c>
      <c r="X98" s="13"/>
      <c r="Y98" s="13"/>
      <c r="Z98" s="13">
        <v>50.030634018031286</v>
      </c>
      <c r="AA98" s="13"/>
      <c r="AB98" s="13">
        <v>1.5250792189199689</v>
      </c>
      <c r="AC98" s="13">
        <v>-0.17519930936805511</v>
      </c>
      <c r="AD98" s="12">
        <v>152482.1040017521</v>
      </c>
      <c r="AE98" s="12">
        <v>135244.61536213715</v>
      </c>
      <c r="AF98" s="12">
        <v>16227.593369666811</v>
      </c>
      <c r="AG98" s="13">
        <v>11.304597842784819</v>
      </c>
      <c r="AH98" s="12">
        <v>111984.3487319952</v>
      </c>
      <c r="AI98" s="12">
        <v>56948980.307220683</v>
      </c>
      <c r="AJ98" s="15">
        <v>6.84</v>
      </c>
      <c r="AK98" s="15">
        <v>6.9733333333333336</v>
      </c>
      <c r="AL98" s="13">
        <v>44.054861328218024</v>
      </c>
      <c r="AM98" s="13">
        <v>13.969999999999999</v>
      </c>
      <c r="AN98" s="13">
        <v>64.747395852357201</v>
      </c>
      <c r="AO98" s="14"/>
      <c r="AP98" s="14"/>
      <c r="AQ98" s="12">
        <v>7085261.6008811854</v>
      </c>
      <c r="AR98" s="12">
        <v>9424683.6751481947</v>
      </c>
      <c r="AS98" s="13">
        <v>46.045226973752179</v>
      </c>
      <c r="AT98" s="13">
        <v>15.225714862255526</v>
      </c>
      <c r="AU98" s="13">
        <v>36.158609672212762</v>
      </c>
      <c r="AV98" s="13">
        <v>77.5</v>
      </c>
      <c r="AW98" s="15">
        <v>0.32193771958569478</v>
      </c>
      <c r="AX98" s="15">
        <v>4.9017319218165651</v>
      </c>
      <c r="AY98" s="15">
        <v>16.404803669688388</v>
      </c>
      <c r="AZ98" s="15">
        <v>1.2581311970824776</v>
      </c>
      <c r="BA98" s="15">
        <v>0.88873089228581592</v>
      </c>
      <c r="BB98" s="15">
        <v>0.86610081413476525</v>
      </c>
    </row>
    <row r="99" spans="1:54" x14ac:dyDescent="0.25">
      <c r="A99" s="16">
        <v>34425</v>
      </c>
      <c r="B99" s="16" t="str">
        <f t="shared" si="1"/>
        <v>1994-Q2</v>
      </c>
      <c r="C99" s="12">
        <v>2072021.1853233981</v>
      </c>
      <c r="D99" s="12">
        <v>1146964.9523746085</v>
      </c>
      <c r="E99" s="12">
        <v>447323.33626619104</v>
      </c>
      <c r="F99" s="12">
        <v>427747.25572731782</v>
      </c>
      <c r="G99" s="12">
        <v>444773.83295569173</v>
      </c>
      <c r="H99" s="12">
        <v>411720.60971901094</v>
      </c>
      <c r="I99" s="13">
        <v>64.81577464036134</v>
      </c>
      <c r="J99" s="13">
        <v>65.727588461156429</v>
      </c>
      <c r="K99" s="13">
        <v>60.830543202645423</v>
      </c>
      <c r="L99" s="13">
        <v>68.329053182997356</v>
      </c>
      <c r="M99" s="13">
        <v>79.029404118059901</v>
      </c>
      <c r="N99" s="13">
        <v>79.829968148748449</v>
      </c>
      <c r="O99" s="13">
        <v>66.226341094818878</v>
      </c>
      <c r="P99" s="12">
        <v>1345851.6786037944</v>
      </c>
      <c r="Q99" s="12">
        <v>667958.73639362433</v>
      </c>
      <c r="R99" s="12">
        <v>540004.2096460897</v>
      </c>
      <c r="S99" s="12">
        <v>137841.21411205988</v>
      </c>
      <c r="T99" s="12">
        <v>1207962.9460397139</v>
      </c>
      <c r="U99" s="13">
        <v>67.68988568981834</v>
      </c>
      <c r="V99" s="13">
        <v>69.9398718299461</v>
      </c>
      <c r="W99" s="13">
        <v>50.866810398685139</v>
      </c>
      <c r="X99" s="13"/>
      <c r="Y99" s="13"/>
      <c r="Z99" s="13">
        <v>50.304007462963931</v>
      </c>
      <c r="AA99" s="13"/>
      <c r="AB99" s="13">
        <v>1.4620188960897371</v>
      </c>
      <c r="AC99" s="13">
        <v>-0.23398361446169691</v>
      </c>
      <c r="AD99" s="12">
        <v>152581.23531284934</v>
      </c>
      <c r="AE99" s="12">
        <v>135211.24607329592</v>
      </c>
      <c r="AF99" s="12">
        <v>16351.825668959991</v>
      </c>
      <c r="AG99" s="13">
        <v>11.384092679508305</v>
      </c>
      <c r="AH99" s="12">
        <v>112053.4983500263</v>
      </c>
      <c r="AI99" s="12">
        <v>56927281.98136121</v>
      </c>
      <c r="AJ99" s="15">
        <v>6.37</v>
      </c>
      <c r="AK99" s="15">
        <v>7.8599999999999994</v>
      </c>
      <c r="AL99" s="13">
        <v>49.329004295900575</v>
      </c>
      <c r="AM99" s="13">
        <v>16.060000000000002</v>
      </c>
      <c r="AN99" s="13">
        <v>69.60530470518178</v>
      </c>
      <c r="AO99" s="14"/>
      <c r="AP99" s="14"/>
      <c r="AQ99" s="12">
        <v>7148174.6774317659</v>
      </c>
      <c r="AR99" s="12">
        <v>9501473.939914709</v>
      </c>
      <c r="AS99" s="13">
        <v>46.281830782343611</v>
      </c>
      <c r="AT99" s="13">
        <v>15.324325790180113</v>
      </c>
      <c r="AU99" s="13">
        <v>36.39768338143751</v>
      </c>
      <c r="AV99" s="13">
        <v>78.099999999999994</v>
      </c>
      <c r="AW99" s="15">
        <v>0.32237061142276413</v>
      </c>
      <c r="AX99" s="15">
        <v>4.9401122746219963</v>
      </c>
      <c r="AY99" s="15">
        <v>15.576160744475922</v>
      </c>
      <c r="AZ99" s="15">
        <v>1.1882590499789678</v>
      </c>
      <c r="BA99" s="15">
        <v>0.8595495960116899</v>
      </c>
      <c r="BB99" s="15">
        <v>0.83042683939544926</v>
      </c>
    </row>
    <row r="100" spans="1:54" x14ac:dyDescent="0.25">
      <c r="A100" s="16">
        <v>34516</v>
      </c>
      <c r="B100" s="16" t="str">
        <f t="shared" si="1"/>
        <v>1994-Q3</v>
      </c>
      <c r="C100" s="12">
        <v>2085974.7778061319</v>
      </c>
      <c r="D100" s="12">
        <v>1155301.3564974363</v>
      </c>
      <c r="E100" s="12">
        <v>447659.43273759843</v>
      </c>
      <c r="F100" s="12">
        <v>432334.57214001648</v>
      </c>
      <c r="G100" s="12">
        <v>451953.26277729182</v>
      </c>
      <c r="H100" s="12">
        <v>424356.93891840166</v>
      </c>
      <c r="I100" s="13">
        <v>65.277990621079582</v>
      </c>
      <c r="J100" s="13">
        <v>66.218036425645948</v>
      </c>
      <c r="K100" s="13">
        <v>61.172377001445803</v>
      </c>
      <c r="L100" s="13">
        <v>68.628541658992802</v>
      </c>
      <c r="M100" s="13">
        <v>79.292969823544766</v>
      </c>
      <c r="N100" s="13">
        <v>79.843275349905625</v>
      </c>
      <c r="O100" s="13">
        <v>66.689765818589478</v>
      </c>
      <c r="P100" s="12">
        <v>1364577.2412929398</v>
      </c>
      <c r="Q100" s="12">
        <v>673797.02536822506</v>
      </c>
      <c r="R100" s="12">
        <v>550799.40931612614</v>
      </c>
      <c r="S100" s="12">
        <v>139923.64917542413</v>
      </c>
      <c r="T100" s="12">
        <v>1224596.4346843511</v>
      </c>
      <c r="U100" s="13">
        <v>68.067811107490812</v>
      </c>
      <c r="V100" s="13">
        <v>70.355949677652688</v>
      </c>
      <c r="W100" s="13">
        <v>50.964704819811409</v>
      </c>
      <c r="X100" s="13"/>
      <c r="Y100" s="13"/>
      <c r="Z100" s="13">
        <v>50.399523486106489</v>
      </c>
      <c r="AA100" s="13"/>
      <c r="AB100" s="13">
        <v>1.4747029958171514</v>
      </c>
      <c r="AC100" s="13">
        <v>4.2267771780058465E-2</v>
      </c>
      <c r="AD100" s="12">
        <v>152653.68753819313</v>
      </c>
      <c r="AE100" s="12">
        <v>135459.2911203464</v>
      </c>
      <c r="AF100" s="12">
        <v>16187.283297130745</v>
      </c>
      <c r="AG100" s="13">
        <v>11.263662670149895</v>
      </c>
      <c r="AH100" s="12">
        <v>112322.42414705835</v>
      </c>
      <c r="AI100" s="12">
        <v>57017069.74928923</v>
      </c>
      <c r="AJ100" s="15">
        <v>6.3833333333333329</v>
      </c>
      <c r="AK100" s="15">
        <v>8.7299999999999986</v>
      </c>
      <c r="AL100" s="13">
        <v>53.095776106683743</v>
      </c>
      <c r="AM100" s="13">
        <v>16.796666666666667</v>
      </c>
      <c r="AN100" s="13">
        <v>78.356957294782248</v>
      </c>
      <c r="AO100" s="14"/>
      <c r="AP100" s="14"/>
      <c r="AQ100" s="12">
        <v>7203457.1517717727</v>
      </c>
      <c r="AR100" s="12">
        <v>9588671.9352584761</v>
      </c>
      <c r="AS100" s="13">
        <v>46.681473651682687</v>
      </c>
      <c r="AT100" s="13">
        <v>15.399274280513431</v>
      </c>
      <c r="AU100" s="13">
        <v>36.585092621883383</v>
      </c>
      <c r="AV100" s="13">
        <v>79.3</v>
      </c>
      <c r="AW100" s="15">
        <v>0.32301302610996718</v>
      </c>
      <c r="AX100" s="15">
        <v>4.9741661852460313</v>
      </c>
      <c r="AY100" s="15">
        <v>15.655710372804535</v>
      </c>
      <c r="AZ100" s="15">
        <v>1.1338331269757043</v>
      </c>
      <c r="BA100" s="15">
        <v>0.8151287903488752</v>
      </c>
      <c r="BB100" s="15">
        <v>0.80580177276389997</v>
      </c>
    </row>
    <row r="101" spans="1:54" x14ac:dyDescent="0.25">
      <c r="A101" s="16">
        <v>34608</v>
      </c>
      <c r="B101" s="16" t="str">
        <f t="shared" si="1"/>
        <v>1994-Q4</v>
      </c>
      <c r="C101" s="12">
        <v>2102525.4886794528</v>
      </c>
      <c r="D101" s="12">
        <v>1160566.3957545373</v>
      </c>
      <c r="E101" s="12">
        <v>450633.41037831694</v>
      </c>
      <c r="F101" s="12">
        <v>443015.4528135708</v>
      </c>
      <c r="G101" s="12">
        <v>465383.85267675389</v>
      </c>
      <c r="H101" s="12">
        <v>438505.31330120168</v>
      </c>
      <c r="I101" s="13">
        <v>65.818606335737712</v>
      </c>
      <c r="J101" s="13">
        <v>66.68730812551253</v>
      </c>
      <c r="K101" s="13">
        <v>61.715823795316886</v>
      </c>
      <c r="L101" s="13">
        <v>68.982972693026738</v>
      </c>
      <c r="M101" s="13">
        <v>80.029129851441837</v>
      </c>
      <c r="N101" s="13">
        <v>80.589754233455437</v>
      </c>
      <c r="O101" s="13">
        <v>67.325339797321519</v>
      </c>
      <c r="P101" s="12">
        <v>1386794.9293124562</v>
      </c>
      <c r="Q101" s="12">
        <v>681642.17325943173</v>
      </c>
      <c r="R101" s="12">
        <v>564420.90468806145</v>
      </c>
      <c r="S101" s="12">
        <v>140641.19774663742</v>
      </c>
      <c r="T101" s="12">
        <v>1246063.0779474932</v>
      </c>
      <c r="U101" s="13">
        <v>68.353966289649279</v>
      </c>
      <c r="V101" s="13">
        <v>70.692805722260871</v>
      </c>
      <c r="W101" s="13">
        <v>50.759142043990863</v>
      </c>
      <c r="X101" s="13"/>
      <c r="Y101" s="13"/>
      <c r="Z101" s="13">
        <v>50.198610471944136</v>
      </c>
      <c r="AA101" s="13"/>
      <c r="AB101" s="13">
        <v>1.9221159189941814</v>
      </c>
      <c r="AC101" s="13">
        <v>0.54827952303290695</v>
      </c>
      <c r="AD101" s="12">
        <v>152918.68946635467</v>
      </c>
      <c r="AE101" s="12">
        <v>135692.87614223195</v>
      </c>
      <c r="AF101" s="12">
        <v>16216.853570618638</v>
      </c>
      <c r="AG101" s="13">
        <v>11.264688040576466</v>
      </c>
      <c r="AH101" s="12">
        <v>112566.14264434652</v>
      </c>
      <c r="AI101" s="12">
        <v>57096391.348902822</v>
      </c>
      <c r="AJ101" s="15">
        <v>6.5066666666666668</v>
      </c>
      <c r="AK101" s="15">
        <v>9.14</v>
      </c>
      <c r="AL101" s="13">
        <v>53.843613034409252</v>
      </c>
      <c r="AM101" s="13">
        <v>16.536666666666665</v>
      </c>
      <c r="AN101" s="13">
        <v>82.844033410219765</v>
      </c>
      <c r="AO101" s="14"/>
      <c r="AP101" s="14"/>
      <c r="AQ101" s="12">
        <v>7257072.2518094266</v>
      </c>
      <c r="AR101" s="12">
        <v>9673693.4324433301</v>
      </c>
      <c r="AS101" s="13">
        <v>47.142647918300419</v>
      </c>
      <c r="AT101" s="13">
        <v>15.494737442779281</v>
      </c>
      <c r="AU101" s="13">
        <v>36.824139652389007</v>
      </c>
      <c r="AV101" s="13">
        <v>80.5</v>
      </c>
      <c r="AW101" s="15">
        <v>0.32420162177798628</v>
      </c>
      <c r="AX101" s="15">
        <v>5.0234190079731311</v>
      </c>
      <c r="AY101" s="15">
        <v>15.880208014730881</v>
      </c>
      <c r="AZ101" s="15">
        <v>1.1146201003158092</v>
      </c>
      <c r="BA101" s="15">
        <v>0.80632156103854224</v>
      </c>
      <c r="BB101" s="15">
        <v>0.81300813008130079</v>
      </c>
    </row>
    <row r="102" spans="1:54" x14ac:dyDescent="0.25">
      <c r="A102" s="16">
        <v>34700</v>
      </c>
      <c r="B102" s="16" t="str">
        <f t="shared" si="1"/>
        <v>1995-Q1</v>
      </c>
      <c r="C102" s="12">
        <v>2113946.2000000002</v>
      </c>
      <c r="D102" s="12">
        <v>1165698.1000000001</v>
      </c>
      <c r="E102" s="12">
        <v>444677.4</v>
      </c>
      <c r="F102" s="12">
        <v>436914.6</v>
      </c>
      <c r="G102" s="12">
        <v>481022.3</v>
      </c>
      <c r="H102" s="12">
        <v>444680</v>
      </c>
      <c r="I102" s="13">
        <v>66.232099149338197</v>
      </c>
      <c r="J102" s="13">
        <v>67.212130067806342</v>
      </c>
      <c r="K102" s="13">
        <v>62.488970925350522</v>
      </c>
      <c r="L102" s="13">
        <v>69.39557247605353</v>
      </c>
      <c r="M102" s="13">
        <v>80.871685347556124</v>
      </c>
      <c r="N102" s="13">
        <v>81.633769473497594</v>
      </c>
      <c r="O102" s="13">
        <v>67.79976585601986</v>
      </c>
      <c r="P102" s="12">
        <v>1403087.4610715893</v>
      </c>
      <c r="Q102" s="12">
        <v>685844.49612234603</v>
      </c>
      <c r="R102" s="12">
        <v>575801.28813721379</v>
      </c>
      <c r="S102" s="12">
        <v>141323.6089330549</v>
      </c>
      <c r="T102" s="12">
        <v>1261645.7842595598</v>
      </c>
      <c r="U102" s="13">
        <v>68.946384864563669</v>
      </c>
      <c r="V102" s="13">
        <v>71.32392987869909</v>
      </c>
      <c r="W102" s="13">
        <v>51.154276938880692</v>
      </c>
      <c r="X102" s="13"/>
      <c r="Y102" s="13"/>
      <c r="Z102" s="13">
        <v>50.593849187033236</v>
      </c>
      <c r="AA102" s="13"/>
      <c r="AB102" s="13">
        <v>2.0331904376484284</v>
      </c>
      <c r="AC102" s="13">
        <v>0.18000626102056685</v>
      </c>
      <c r="AD102" s="12">
        <v>152841.56986217992</v>
      </c>
      <c r="AE102" s="12">
        <v>135699.54999999999</v>
      </c>
      <c r="AF102" s="12">
        <v>16138.275759414033</v>
      </c>
      <c r="AG102" s="13">
        <v>11.215548150700897</v>
      </c>
      <c r="AH102" s="12">
        <v>112647.31</v>
      </c>
      <c r="AI102" s="12">
        <v>57078946</v>
      </c>
      <c r="AJ102" s="15">
        <v>6.9433333333333325</v>
      </c>
      <c r="AK102" s="15">
        <v>9.32</v>
      </c>
      <c r="AL102" s="13">
        <v>55.234128728752566</v>
      </c>
      <c r="AM102" s="13">
        <v>16.89</v>
      </c>
      <c r="AN102" s="13">
        <v>85.439862568621635</v>
      </c>
      <c r="AO102" s="14"/>
      <c r="AP102" s="14"/>
      <c r="AQ102" s="12">
        <v>7276092.5763376653</v>
      </c>
      <c r="AR102" s="12">
        <v>9675050.5945394058</v>
      </c>
      <c r="AS102" s="13">
        <v>47.485836158835056</v>
      </c>
      <c r="AT102" s="13">
        <v>15.578137141943362</v>
      </c>
      <c r="AU102" s="13">
        <v>37.035480648153531</v>
      </c>
      <c r="AV102" s="13">
        <v>81.5</v>
      </c>
      <c r="AW102" s="15">
        <v>0.32443800893435509</v>
      </c>
      <c r="AX102" s="15">
        <v>5.0541397972384292</v>
      </c>
      <c r="AY102" s="15">
        <v>15.993512377903684</v>
      </c>
      <c r="AZ102" s="15">
        <v>1.0787323600290828</v>
      </c>
      <c r="BA102" s="15">
        <v>0.78536087332129112</v>
      </c>
      <c r="BB102" s="15">
        <v>0.74660295654770792</v>
      </c>
    </row>
    <row r="103" spans="1:54" x14ac:dyDescent="0.25">
      <c r="A103" s="16">
        <v>34790</v>
      </c>
      <c r="B103" s="16" t="str">
        <f t="shared" si="1"/>
        <v>1995-Q2</v>
      </c>
      <c r="C103" s="12">
        <v>2130683.6</v>
      </c>
      <c r="D103" s="12">
        <v>1177056.7</v>
      </c>
      <c r="E103" s="12">
        <v>448597.8</v>
      </c>
      <c r="F103" s="12">
        <v>440203.8</v>
      </c>
      <c r="G103" s="12">
        <v>485331.7</v>
      </c>
      <c r="H103" s="12">
        <v>452466.4</v>
      </c>
      <c r="I103" s="13">
        <v>66.834678657163153</v>
      </c>
      <c r="J103" s="13">
        <v>67.629532590776151</v>
      </c>
      <c r="K103" s="13">
        <v>63.019204571326604</v>
      </c>
      <c r="L103" s="13">
        <v>69.870942296811393</v>
      </c>
      <c r="M103" s="13">
        <v>81.24940041693938</v>
      </c>
      <c r="N103" s="13">
        <v>81.79861598097969</v>
      </c>
      <c r="O103" s="13">
        <v>68.316578946814033</v>
      </c>
      <c r="P103" s="12">
        <v>1424276.8227314004</v>
      </c>
      <c r="Q103" s="12">
        <v>694021.45376457309</v>
      </c>
      <c r="R103" s="12">
        <v>584801.37844971125</v>
      </c>
      <c r="S103" s="12">
        <v>145354.10365316717</v>
      </c>
      <c r="T103" s="12">
        <v>1278822.8322142842</v>
      </c>
      <c r="U103" s="13">
        <v>69.515172581683231</v>
      </c>
      <c r="V103" s="13">
        <v>71.846062154994655</v>
      </c>
      <c r="W103" s="13">
        <v>51.693759580677963</v>
      </c>
      <c r="X103" s="13"/>
      <c r="Y103" s="13"/>
      <c r="Z103" s="13">
        <v>51.12742145240351</v>
      </c>
      <c r="AA103" s="13"/>
      <c r="AB103" s="13">
        <v>2.2138941875024742</v>
      </c>
      <c r="AC103" s="13">
        <v>0.51353349091178202</v>
      </c>
      <c r="AD103" s="12">
        <v>152968.43994011712</v>
      </c>
      <c r="AE103" s="12">
        <v>135950.69</v>
      </c>
      <c r="AF103" s="12">
        <v>16020.296187269321</v>
      </c>
      <c r="AG103" s="13">
        <v>11.125007188920215</v>
      </c>
      <c r="AH103" s="12">
        <v>112845.51</v>
      </c>
      <c r="AI103" s="12">
        <v>57110602</v>
      </c>
      <c r="AJ103" s="15">
        <v>7.1366666666666667</v>
      </c>
      <c r="AK103" s="15">
        <v>8.93</v>
      </c>
      <c r="AL103" s="13">
        <v>57.306825853431548</v>
      </c>
      <c r="AM103" s="13">
        <v>18.103333333333335</v>
      </c>
      <c r="AN103" s="13">
        <v>84.290281083879378</v>
      </c>
      <c r="AO103" s="14"/>
      <c r="AP103" s="14"/>
      <c r="AQ103" s="12">
        <v>7303854.4572664881</v>
      </c>
      <c r="AR103" s="12">
        <v>9753612.8042047452</v>
      </c>
      <c r="AS103" s="13">
        <v>47.67274882651504</v>
      </c>
      <c r="AT103" s="13">
        <v>15.672473600538549</v>
      </c>
      <c r="AU103" s="13">
        <v>37.308022072679258</v>
      </c>
      <c r="AV103" s="13">
        <v>82</v>
      </c>
      <c r="AW103" s="15">
        <v>0.32572712990543179</v>
      </c>
      <c r="AX103" s="15">
        <v>5.1049498444220704</v>
      </c>
      <c r="AY103" s="15">
        <v>15.783241027195468</v>
      </c>
      <c r="AZ103" s="15">
        <v>1.0505669384483334</v>
      </c>
      <c r="BA103" s="15">
        <v>0.75131480090157776</v>
      </c>
      <c r="BB103" s="15">
        <v>0.74460163812360391</v>
      </c>
    </row>
    <row r="104" spans="1:54" x14ac:dyDescent="0.25">
      <c r="A104" s="16">
        <v>34881</v>
      </c>
      <c r="B104" s="16" t="str">
        <f t="shared" si="1"/>
        <v>1995-Q3</v>
      </c>
      <c r="C104" s="12">
        <v>2136027.1</v>
      </c>
      <c r="D104" s="12">
        <v>1179201</v>
      </c>
      <c r="E104" s="12">
        <v>451853</v>
      </c>
      <c r="F104" s="12">
        <v>440462.4</v>
      </c>
      <c r="G104" s="12">
        <v>485467.7</v>
      </c>
      <c r="H104" s="12">
        <v>455609.9</v>
      </c>
      <c r="I104" s="13">
        <v>67.369816574459009</v>
      </c>
      <c r="J104" s="13">
        <v>68.224659875619366</v>
      </c>
      <c r="K104" s="13">
        <v>63.509133925338233</v>
      </c>
      <c r="L104" s="13">
        <v>70.168865528717731</v>
      </c>
      <c r="M104" s="13">
        <v>81.767815918116028</v>
      </c>
      <c r="N104" s="13">
        <v>81.889865628879846</v>
      </c>
      <c r="O104" s="13">
        <v>68.872814371024504</v>
      </c>
      <c r="P104" s="12">
        <v>1439870.9610010888</v>
      </c>
      <c r="Q104" s="12">
        <v>699940.54024469084</v>
      </c>
      <c r="R104" s="12">
        <v>593051.38519572059</v>
      </c>
      <c r="S104" s="12">
        <v>146770.03725398597</v>
      </c>
      <c r="T104" s="12">
        <v>1292991.9254404115</v>
      </c>
      <c r="U104" s="13">
        <v>69.801229562901455</v>
      </c>
      <c r="V104" s="13">
        <v>72.193048794644653</v>
      </c>
      <c r="W104" s="13">
        <v>51.490621055171061</v>
      </c>
      <c r="X104" s="13"/>
      <c r="Y104" s="13"/>
      <c r="Z104" s="13">
        <v>50.926508439229245</v>
      </c>
      <c r="AA104" s="13"/>
      <c r="AB104" s="13">
        <v>2.2543782122937737</v>
      </c>
      <c r="AC104" s="13">
        <v>0.5974241502818336</v>
      </c>
      <c r="AD104" s="12">
        <v>153374.2965649399</v>
      </c>
      <c r="AE104" s="12">
        <v>136113.97</v>
      </c>
      <c r="AF104" s="12">
        <v>16247.507568693594</v>
      </c>
      <c r="AG104" s="13">
        <v>11.253728265760447</v>
      </c>
      <c r="AH104" s="12">
        <v>112987.42</v>
      </c>
      <c r="AI104" s="12">
        <v>57179050</v>
      </c>
      <c r="AJ104" s="15">
        <v>6.6933333333333325</v>
      </c>
      <c r="AK104" s="15">
        <v>8.5133333333333336</v>
      </c>
      <c r="AL104" s="13">
        <v>53.536610523402167</v>
      </c>
      <c r="AM104" s="13">
        <v>16.216666666666669</v>
      </c>
      <c r="AN104" s="13">
        <v>84.253197810471448</v>
      </c>
      <c r="AO104" s="14"/>
      <c r="AP104" s="14"/>
      <c r="AQ104" s="12">
        <v>7369489.6014693612</v>
      </c>
      <c r="AR104" s="12">
        <v>9806157.5748439897</v>
      </c>
      <c r="AS104" s="13">
        <v>48.151093657790923</v>
      </c>
      <c r="AT104" s="13">
        <v>15.692930710932904</v>
      </c>
      <c r="AU104" s="13">
        <v>37.3568133783265</v>
      </c>
      <c r="AV104" s="13">
        <v>81.7</v>
      </c>
      <c r="AW104" s="15">
        <v>0.3276833614352041</v>
      </c>
      <c r="AX104" s="15">
        <v>5.1423122861282415</v>
      </c>
      <c r="AY104" s="15">
        <v>15.798659772804532</v>
      </c>
      <c r="AZ104" s="15">
        <v>1.0434296279756003</v>
      </c>
      <c r="BA104" s="15">
        <v>0.76196281621456874</v>
      </c>
      <c r="BB104" s="15">
        <v>0.75843761850587788</v>
      </c>
    </row>
    <row r="105" spans="1:54" x14ac:dyDescent="0.25">
      <c r="A105" s="16">
        <v>34973</v>
      </c>
      <c r="B105" s="16" t="str">
        <f t="shared" si="1"/>
        <v>1995-Q4</v>
      </c>
      <c r="C105" s="12">
        <v>2140677.2999999998</v>
      </c>
      <c r="D105" s="12">
        <v>1183072.7</v>
      </c>
      <c r="E105" s="12">
        <v>454991.4</v>
      </c>
      <c r="F105" s="12">
        <v>440430.8</v>
      </c>
      <c r="G105" s="12">
        <v>490321.4</v>
      </c>
      <c r="H105" s="12">
        <v>459880.5</v>
      </c>
      <c r="I105" s="13">
        <v>67.83591936871116</v>
      </c>
      <c r="J105" s="13">
        <v>68.626085937049425</v>
      </c>
      <c r="K105" s="13">
        <v>64.000656131840557</v>
      </c>
      <c r="L105" s="13">
        <v>70.388513264116511</v>
      </c>
      <c r="M105" s="13">
        <v>82.098252036249278</v>
      </c>
      <c r="N105" s="13">
        <v>81.59247188865568</v>
      </c>
      <c r="O105" s="13">
        <v>69.342653839558892</v>
      </c>
      <c r="P105" s="12">
        <v>1453947.9708540849</v>
      </c>
      <c r="Q105" s="12">
        <v>706878.85110798362</v>
      </c>
      <c r="R105" s="12">
        <v>598629.22272594646</v>
      </c>
      <c r="S105" s="12">
        <v>148331.96181054236</v>
      </c>
      <c r="T105" s="12">
        <v>1305508.0738339301</v>
      </c>
      <c r="U105" s="13">
        <v>70.083960299514644</v>
      </c>
      <c r="V105" s="13">
        <v>72.450810298048566</v>
      </c>
      <c r="W105" s="13">
        <v>51.643807484067814</v>
      </c>
      <c r="X105" s="13"/>
      <c r="Y105" s="13"/>
      <c r="Z105" s="13">
        <v>51.078016613017361</v>
      </c>
      <c r="AA105" s="13"/>
      <c r="AB105" s="13">
        <v>2.1907894670160482</v>
      </c>
      <c r="AC105" s="13">
        <v>0.31194430726044503</v>
      </c>
      <c r="AD105" s="12">
        <v>153860.43071515448</v>
      </c>
      <c r="AE105" s="12">
        <v>136442.01</v>
      </c>
      <c r="AF105" s="12">
        <v>16389.585828024188</v>
      </c>
      <c r="AG105" s="13">
        <v>11.320922887185729</v>
      </c>
      <c r="AH105" s="12">
        <v>113262.19</v>
      </c>
      <c r="AI105" s="12">
        <v>57316084</v>
      </c>
      <c r="AJ105" s="15">
        <v>6.5066666666666668</v>
      </c>
      <c r="AK105" s="15">
        <v>8.1533333333333342</v>
      </c>
      <c r="AL105" s="13">
        <v>55.001033463506801</v>
      </c>
      <c r="AM105" s="13">
        <v>16.966666666666665</v>
      </c>
      <c r="AN105" s="13">
        <v>83.919448347319232</v>
      </c>
      <c r="AO105" s="14"/>
      <c r="AP105" s="14"/>
      <c r="AQ105" s="12">
        <v>7418491.841560754</v>
      </c>
      <c r="AR105" s="12">
        <v>9838353.2427366301</v>
      </c>
      <c r="AS105" s="13">
        <v>48.369367167423292</v>
      </c>
      <c r="AT105" s="13">
        <v>15.689282941522187</v>
      </c>
      <c r="AU105" s="13">
        <v>37.348631494084621</v>
      </c>
      <c r="AV105" s="13">
        <v>81.599999999999994</v>
      </c>
      <c r="AW105" s="15">
        <v>0.33021270936445379</v>
      </c>
      <c r="AX105" s="15">
        <v>5.1808006281055485</v>
      </c>
      <c r="AY105" s="15">
        <v>15.727352663456093</v>
      </c>
      <c r="AZ105" s="15">
        <v>1.0293081779564048</v>
      </c>
      <c r="BA105" s="15">
        <v>0.75907089722180054</v>
      </c>
      <c r="BB105" s="15">
        <v>0.76091919038198141</v>
      </c>
    </row>
    <row r="106" spans="1:54" x14ac:dyDescent="0.25">
      <c r="A106" s="16">
        <v>35065</v>
      </c>
      <c r="B106" s="16" t="str">
        <f t="shared" si="1"/>
        <v>1996-Q1</v>
      </c>
      <c r="C106" s="12">
        <v>2144758.1</v>
      </c>
      <c r="D106" s="12">
        <v>1194329.5</v>
      </c>
      <c r="E106" s="12">
        <v>454103.9</v>
      </c>
      <c r="F106" s="12">
        <v>426073.5</v>
      </c>
      <c r="G106" s="12">
        <v>498904.6</v>
      </c>
      <c r="H106" s="12">
        <v>464837.9</v>
      </c>
      <c r="I106" s="13">
        <v>67.998951648706196</v>
      </c>
      <c r="J106" s="13">
        <v>68.898175930824635</v>
      </c>
      <c r="K106" s="13">
        <v>64.238999685412253</v>
      </c>
      <c r="L106" s="13">
        <v>70.566324195115868</v>
      </c>
      <c r="M106" s="13">
        <v>82.048935610177367</v>
      </c>
      <c r="N106" s="13">
        <v>82.191506555126395</v>
      </c>
      <c r="O106" s="13">
        <v>69.386362404391733</v>
      </c>
      <c r="P106" s="12">
        <v>1459452.4481677739</v>
      </c>
      <c r="Q106" s="12">
        <v>709825.96895166859</v>
      </c>
      <c r="R106" s="12">
        <v>598311.74483371607</v>
      </c>
      <c r="S106" s="12">
        <v>151240.84427858749</v>
      </c>
      <c r="T106" s="12">
        <v>1308137.7137853848</v>
      </c>
      <c r="U106" s="13">
        <v>70.669379236811849</v>
      </c>
      <c r="V106" s="13">
        <v>73.044341997284491</v>
      </c>
      <c r="W106" s="13">
        <v>52.276534039891239</v>
      </c>
      <c r="X106" s="13"/>
      <c r="Y106" s="13"/>
      <c r="Z106" s="13">
        <v>51.703811245900489</v>
      </c>
      <c r="AA106" s="13">
        <v>90.4</v>
      </c>
      <c r="AB106" s="13">
        <v>2.1204196799514778</v>
      </c>
      <c r="AC106" s="13">
        <v>0.25063344640479712</v>
      </c>
      <c r="AD106" s="12">
        <v>153882.58629666871</v>
      </c>
      <c r="AE106" s="12">
        <v>136520.95999999999</v>
      </c>
      <c r="AF106" s="12">
        <v>16332.538743632149</v>
      </c>
      <c r="AG106" s="13">
        <v>11.282385300697655</v>
      </c>
      <c r="AH106" s="12">
        <v>113191.9</v>
      </c>
      <c r="AI106" s="12">
        <v>57224822</v>
      </c>
      <c r="AJ106" s="15">
        <v>5.63</v>
      </c>
      <c r="AK106" s="15">
        <v>7.6433333333333335</v>
      </c>
      <c r="AL106" s="13">
        <v>57.330543705517393</v>
      </c>
      <c r="AM106" s="13">
        <v>18.566666666666666</v>
      </c>
      <c r="AN106" s="13">
        <v>81.026953000000006</v>
      </c>
      <c r="AO106" s="14"/>
      <c r="AP106" s="14"/>
      <c r="AQ106" s="12">
        <v>7475887.0920131039</v>
      </c>
      <c r="AR106" s="12">
        <v>9859967.1042973287</v>
      </c>
      <c r="AS106" s="13">
        <v>48.890339217850041</v>
      </c>
      <c r="AT106" s="13">
        <v>15.710101218157272</v>
      </c>
      <c r="AU106" s="13">
        <v>37.479506707770973</v>
      </c>
      <c r="AV106" s="13">
        <v>81</v>
      </c>
      <c r="AW106" s="15">
        <v>0.33095852112723972</v>
      </c>
      <c r="AX106" s="15">
        <v>5.1993918659205782</v>
      </c>
      <c r="AY106" s="15">
        <v>16.077272613597735</v>
      </c>
      <c r="AZ106" s="15">
        <v>1.0303333574889266</v>
      </c>
      <c r="BA106" s="15">
        <v>0.77681970014759572</v>
      </c>
      <c r="BB106" s="15">
        <v>0.77911959485781057</v>
      </c>
    </row>
    <row r="107" spans="1:54" x14ac:dyDescent="0.25">
      <c r="A107" s="16">
        <v>35156</v>
      </c>
      <c r="B107" s="16" t="str">
        <f t="shared" si="1"/>
        <v>1996-Q2</v>
      </c>
      <c r="C107" s="12">
        <v>2161539.7999999998</v>
      </c>
      <c r="D107" s="12">
        <v>1198048.3</v>
      </c>
      <c r="E107" s="12">
        <v>456249.5</v>
      </c>
      <c r="F107" s="12">
        <v>449510.7</v>
      </c>
      <c r="G107" s="12">
        <v>501356.2</v>
      </c>
      <c r="H107" s="12">
        <v>465631.8</v>
      </c>
      <c r="I107" s="13">
        <v>68.202594694697936</v>
      </c>
      <c r="J107" s="13">
        <v>69.182367598193096</v>
      </c>
      <c r="K107" s="13">
        <v>64.621843109984553</v>
      </c>
      <c r="L107" s="13">
        <v>70.576941256825677</v>
      </c>
      <c r="M107" s="13">
        <v>81.817050274702098</v>
      </c>
      <c r="N107" s="13">
        <v>82.048861763682382</v>
      </c>
      <c r="O107" s="13">
        <v>69.703613452794045</v>
      </c>
      <c r="P107" s="12">
        <v>1474108.2324610339</v>
      </c>
      <c r="Q107" s="12">
        <v>714610.99129681278</v>
      </c>
      <c r="R107" s="12">
        <v>608729.63804576511</v>
      </c>
      <c r="S107" s="12">
        <v>150655.19582792342</v>
      </c>
      <c r="T107" s="12">
        <v>1323340.6293425779</v>
      </c>
      <c r="U107" s="13">
        <v>71.228188222963809</v>
      </c>
      <c r="V107" s="13">
        <v>73.576565445899362</v>
      </c>
      <c r="W107" s="13">
        <v>52.95588255166615</v>
      </c>
      <c r="X107" s="13"/>
      <c r="Y107" s="13"/>
      <c r="Z107" s="13">
        <v>52.375717061551939</v>
      </c>
      <c r="AA107" s="13">
        <v>90.4</v>
      </c>
      <c r="AB107" s="13">
        <v>2.3986530450272525</v>
      </c>
      <c r="AC107" s="13">
        <v>0.48907397344208098</v>
      </c>
      <c r="AD107" s="12">
        <v>154452.61278095198</v>
      </c>
      <c r="AE107" s="12">
        <v>136856.60999999999</v>
      </c>
      <c r="AF107" s="12">
        <v>16550.973603516697</v>
      </c>
      <c r="AG107" s="13">
        <v>11.392492793829938</v>
      </c>
      <c r="AH107" s="12">
        <v>113524.71</v>
      </c>
      <c r="AI107" s="12">
        <v>57284275</v>
      </c>
      <c r="AJ107" s="15">
        <v>5.1366666666666658</v>
      </c>
      <c r="AK107" s="15">
        <v>7.5366666666666662</v>
      </c>
      <c r="AL107" s="13">
        <v>58.599683894381251</v>
      </c>
      <c r="AM107" s="13">
        <v>19.503333333333334</v>
      </c>
      <c r="AN107" s="13">
        <v>79.167313333333325</v>
      </c>
      <c r="AO107" s="14"/>
      <c r="AP107" s="14"/>
      <c r="AQ107" s="12">
        <v>7603766.4625843931</v>
      </c>
      <c r="AR107" s="12">
        <v>9958783.8436913118</v>
      </c>
      <c r="AS107" s="13">
        <v>49.295064390421658</v>
      </c>
      <c r="AT107" s="13">
        <v>15.79419364545125</v>
      </c>
      <c r="AU107" s="13">
        <v>37.733563006601727</v>
      </c>
      <c r="AV107" s="13">
        <v>80</v>
      </c>
      <c r="AW107" s="15">
        <v>0.33060274499540226</v>
      </c>
      <c r="AX107" s="15">
        <v>5.2216037741751231</v>
      </c>
      <c r="AY107" s="15">
        <v>15.719240768838528</v>
      </c>
      <c r="AZ107" s="15">
        <v>1.0396930548850498</v>
      </c>
      <c r="BA107" s="15">
        <v>0.79713033080908735</v>
      </c>
      <c r="BB107" s="15">
        <v>0.79541839007317838</v>
      </c>
    </row>
    <row r="108" spans="1:54" x14ac:dyDescent="0.25">
      <c r="A108" s="16">
        <v>35247</v>
      </c>
      <c r="B108" s="16" t="str">
        <f t="shared" si="1"/>
        <v>1996-Q3</v>
      </c>
      <c r="C108" s="12">
        <v>2171484.2999999998</v>
      </c>
      <c r="D108" s="12">
        <v>1204744.8999999999</v>
      </c>
      <c r="E108" s="12">
        <v>460284</v>
      </c>
      <c r="F108" s="12">
        <v>454984.8</v>
      </c>
      <c r="G108" s="12">
        <v>510058</v>
      </c>
      <c r="H108" s="12">
        <v>470411.3</v>
      </c>
      <c r="I108" s="13">
        <v>68.461806813096487</v>
      </c>
      <c r="J108" s="13">
        <v>69.459502933349512</v>
      </c>
      <c r="K108" s="13">
        <v>64.729815925520768</v>
      </c>
      <c r="L108" s="13">
        <v>70.846726333459998</v>
      </c>
      <c r="M108" s="13">
        <v>81.510068914726489</v>
      </c>
      <c r="N108" s="13">
        <v>81.690664210911265</v>
      </c>
      <c r="O108" s="13">
        <v>69.849413643230946</v>
      </c>
      <c r="P108" s="12">
        <v>1489255.5089750888</v>
      </c>
      <c r="Q108" s="12">
        <v>722336.56789973343</v>
      </c>
      <c r="R108" s="12">
        <v>612331.35282770649</v>
      </c>
      <c r="S108" s="12">
        <v>154508.24022461535</v>
      </c>
      <c r="T108" s="12">
        <v>1334667.9207274399</v>
      </c>
      <c r="U108" s="13">
        <v>71.298039346143824</v>
      </c>
      <c r="V108" s="13">
        <v>73.65639896355917</v>
      </c>
      <c r="W108" s="13">
        <v>52.959212691794015</v>
      </c>
      <c r="X108" s="13"/>
      <c r="Y108" s="13"/>
      <c r="Z108" s="13">
        <v>52.37901071718165</v>
      </c>
      <c r="AA108" s="13">
        <v>90.4</v>
      </c>
      <c r="AB108" s="13">
        <v>2.9238576969771706</v>
      </c>
      <c r="AC108" s="13">
        <v>0.81095553732368231</v>
      </c>
      <c r="AD108" s="12">
        <v>154775.9922474066</v>
      </c>
      <c r="AE108" s="12">
        <v>137170.26</v>
      </c>
      <c r="AF108" s="12">
        <v>16563.361426760628</v>
      </c>
      <c r="AG108" s="13">
        <v>11.374976178000619</v>
      </c>
      <c r="AH108" s="12">
        <v>113778.36</v>
      </c>
      <c r="AI108" s="12">
        <v>57555008</v>
      </c>
      <c r="AJ108" s="15">
        <v>5</v>
      </c>
      <c r="AK108" s="15">
        <v>7.2766666666666664</v>
      </c>
      <c r="AL108" s="13">
        <v>59.975895334536418</v>
      </c>
      <c r="AM108" s="13">
        <v>20.903333333333332</v>
      </c>
      <c r="AN108" s="13">
        <v>76.838507333333339</v>
      </c>
      <c r="AO108" s="14"/>
      <c r="AP108" s="14"/>
      <c r="AQ108" s="12">
        <v>7667876.9605321689</v>
      </c>
      <c r="AR108" s="12">
        <v>10005111.15524354</v>
      </c>
      <c r="AS108" s="13">
        <v>49.649129450732261</v>
      </c>
      <c r="AT108" s="13">
        <v>15.830576540425014</v>
      </c>
      <c r="AU108" s="13">
        <v>37.728850632772044</v>
      </c>
      <c r="AV108" s="13">
        <v>79.900000000000006</v>
      </c>
      <c r="AW108" s="15">
        <v>0.3326464611785282</v>
      </c>
      <c r="AX108" s="15">
        <v>5.2659852645882088</v>
      </c>
      <c r="AY108" s="15">
        <v>15.478931392634561</v>
      </c>
      <c r="AZ108" s="15">
        <v>1.0214894132837209</v>
      </c>
      <c r="BA108" s="15">
        <v>0.78480615288023858</v>
      </c>
      <c r="BB108" s="15">
        <v>0.79624173899195794</v>
      </c>
    </row>
    <row r="109" spans="1:54" x14ac:dyDescent="0.25">
      <c r="A109" s="16">
        <v>35339</v>
      </c>
      <c r="B109" s="16" t="str">
        <f t="shared" si="1"/>
        <v>1996-Q4</v>
      </c>
      <c r="C109" s="12">
        <v>2183411.7000000002</v>
      </c>
      <c r="D109" s="12">
        <v>1206778.3</v>
      </c>
      <c r="E109" s="12">
        <v>461101.6</v>
      </c>
      <c r="F109" s="12">
        <v>455495</v>
      </c>
      <c r="G109" s="12">
        <v>526663.80000000005</v>
      </c>
      <c r="H109" s="12">
        <v>484698.7</v>
      </c>
      <c r="I109" s="13">
        <v>68.713842568918253</v>
      </c>
      <c r="J109" s="13">
        <v>69.745771818531821</v>
      </c>
      <c r="K109" s="13">
        <v>65.194353768533631</v>
      </c>
      <c r="L109" s="13">
        <v>70.821089812378673</v>
      </c>
      <c r="M109" s="13">
        <v>81.852932732784353</v>
      </c>
      <c r="N109" s="13">
        <v>82.280259314998204</v>
      </c>
      <c r="O109" s="13">
        <v>70.130796336510571</v>
      </c>
      <c r="P109" s="12">
        <v>1501117.6110366934</v>
      </c>
      <c r="Q109" s="12">
        <v>727303.4718647371</v>
      </c>
      <c r="R109" s="12">
        <v>618456.95937242161</v>
      </c>
      <c r="S109" s="12">
        <v>155267.8848146598</v>
      </c>
      <c r="T109" s="12">
        <v>1345760.4312371588</v>
      </c>
      <c r="U109" s="13">
        <v>71.554160131611766</v>
      </c>
      <c r="V109" s="13">
        <v>73.779475635729739</v>
      </c>
      <c r="W109" s="13">
        <v>54.12476160968977</v>
      </c>
      <c r="X109" s="13"/>
      <c r="Y109" s="13"/>
      <c r="Z109" s="13">
        <v>53.531790303187535</v>
      </c>
      <c r="AA109" s="13">
        <v>90.4</v>
      </c>
      <c r="AB109" s="13">
        <v>2.4125477424737762</v>
      </c>
      <c r="AC109" s="13">
        <v>0.26225529049136248</v>
      </c>
      <c r="AD109" s="12">
        <v>154918.07833352505</v>
      </c>
      <c r="AE109" s="12">
        <v>137339.67000000001</v>
      </c>
      <c r="AF109" s="12">
        <v>16541.492744772801</v>
      </c>
      <c r="AG109" s="13">
        <v>11.346905746971801</v>
      </c>
      <c r="AH109" s="12">
        <v>113944.67</v>
      </c>
      <c r="AI109" s="12">
        <v>57667624</v>
      </c>
      <c r="AJ109" s="15">
        <v>4.5866666666666669</v>
      </c>
      <c r="AK109" s="15">
        <v>6.4733333333333327</v>
      </c>
      <c r="AL109" s="13">
        <v>63.972937944071262</v>
      </c>
      <c r="AM109" s="13">
        <v>23.566666666666666</v>
      </c>
      <c r="AN109" s="13">
        <v>75.108288000000002</v>
      </c>
      <c r="AO109" s="14"/>
      <c r="AP109" s="14"/>
      <c r="AQ109" s="12">
        <v>7749391.4882998504</v>
      </c>
      <c r="AR109" s="12">
        <v>10067490.657817023</v>
      </c>
      <c r="AS109" s="13">
        <v>50.088877150417112</v>
      </c>
      <c r="AT109" s="13">
        <v>15.897895342256174</v>
      </c>
      <c r="AU109" s="13">
        <v>37.862002082832475</v>
      </c>
      <c r="AV109" s="13">
        <v>79.400000000000006</v>
      </c>
      <c r="AW109" s="15">
        <v>0.33310413783380249</v>
      </c>
      <c r="AX109" s="15">
        <v>5.2956547213542677</v>
      </c>
      <c r="AY109" s="15">
        <v>15.010338600566572</v>
      </c>
      <c r="AZ109" s="15">
        <v>1.0303924558785948</v>
      </c>
      <c r="BA109" s="15">
        <v>0.79245582058800224</v>
      </c>
      <c r="BB109" s="15">
        <v>0.79808459696727863</v>
      </c>
    </row>
    <row r="110" spans="1:54" x14ac:dyDescent="0.25">
      <c r="A110" s="16">
        <v>35431</v>
      </c>
      <c r="B110" s="16" t="str">
        <f t="shared" si="1"/>
        <v>1997-Q1</v>
      </c>
      <c r="C110" s="12">
        <v>2189663.7999999998</v>
      </c>
      <c r="D110" s="12">
        <v>1210956.8</v>
      </c>
      <c r="E110" s="12">
        <v>461455.3</v>
      </c>
      <c r="F110" s="12">
        <v>450053.3</v>
      </c>
      <c r="G110" s="12">
        <v>540081.1</v>
      </c>
      <c r="H110" s="12">
        <v>496435.3</v>
      </c>
      <c r="I110" s="13">
        <v>68.959262471916333</v>
      </c>
      <c r="J110" s="13">
        <v>70.090889864998388</v>
      </c>
      <c r="K110" s="13">
        <v>65.528440788076011</v>
      </c>
      <c r="L110" s="13">
        <v>71.230631653849244</v>
      </c>
      <c r="M110" s="13">
        <v>82.452934104763003</v>
      </c>
      <c r="N110" s="13">
        <v>83.205997612340511</v>
      </c>
      <c r="O110" s="13">
        <v>70.253928172434769</v>
      </c>
      <c r="P110" s="12">
        <v>1509900.4550139357</v>
      </c>
      <c r="Q110" s="12">
        <v>733515.38552286394</v>
      </c>
      <c r="R110" s="12">
        <v>617680.38698425132</v>
      </c>
      <c r="S110" s="12">
        <v>158656.74956841988</v>
      </c>
      <c r="T110" s="12">
        <v>1351195.7725071153</v>
      </c>
      <c r="U110" s="13">
        <v>72.046444237764987</v>
      </c>
      <c r="V110" s="13">
        <v>74.241844757770679</v>
      </c>
      <c r="W110" s="13">
        <v>54.6142921548769</v>
      </c>
      <c r="X110" s="13">
        <v>72.798299999999998</v>
      </c>
      <c r="Y110" s="13">
        <v>74.880669999999995</v>
      </c>
      <c r="Z110" s="13">
        <v>54.015957729171674</v>
      </c>
      <c r="AA110" s="13">
        <v>92.46</v>
      </c>
      <c r="AB110" s="13">
        <v>2.8625163523608994</v>
      </c>
      <c r="AC110" s="13">
        <v>0.72669544288471577</v>
      </c>
      <c r="AD110" s="12">
        <v>155163.94758058069</v>
      </c>
      <c r="AE110" s="12">
        <v>137584.97</v>
      </c>
      <c r="AF110" s="12">
        <v>16551.649234101176</v>
      </c>
      <c r="AG110" s="13">
        <v>11.329292567431921</v>
      </c>
      <c r="AH110" s="12">
        <v>114233.96</v>
      </c>
      <c r="AI110" s="12">
        <v>57557728</v>
      </c>
      <c r="AJ110" s="15">
        <v>4.4400000000000004</v>
      </c>
      <c r="AK110" s="15">
        <v>6.2033333333333331</v>
      </c>
      <c r="AL110" s="13">
        <v>63.226589884934107</v>
      </c>
      <c r="AM110" s="13">
        <v>21.173333333333332</v>
      </c>
      <c r="AN110" s="13">
        <v>81.51606000000001</v>
      </c>
      <c r="AO110" s="14"/>
      <c r="AP110" s="14"/>
      <c r="AQ110" s="12">
        <v>7798251.0034703258</v>
      </c>
      <c r="AR110" s="12">
        <v>10102789.12025867</v>
      </c>
      <c r="AS110" s="13">
        <v>50.60161414414565</v>
      </c>
      <c r="AT110" s="13">
        <v>15.914992749571409</v>
      </c>
      <c r="AU110" s="13">
        <v>38.042915800985057</v>
      </c>
      <c r="AV110" s="13">
        <v>80.900000000000006</v>
      </c>
      <c r="AW110" s="15">
        <v>0.3349899585145738</v>
      </c>
      <c r="AX110" s="15">
        <v>5.3313627609386689</v>
      </c>
      <c r="AY110" s="15">
        <v>14.692546564305948</v>
      </c>
      <c r="AZ110" s="15">
        <v>1.0732500300510008</v>
      </c>
      <c r="BA110" s="15">
        <v>0.84817642069550458</v>
      </c>
      <c r="BB110" s="15">
        <v>0.86080743737625898</v>
      </c>
    </row>
    <row r="111" spans="1:54" x14ac:dyDescent="0.25">
      <c r="A111" s="16">
        <v>35521</v>
      </c>
      <c r="B111" s="16" t="str">
        <f t="shared" si="1"/>
        <v>1997-Q2</v>
      </c>
      <c r="C111" s="12">
        <v>2216005</v>
      </c>
      <c r="D111" s="12">
        <v>1219270</v>
      </c>
      <c r="E111" s="12">
        <v>465285.7</v>
      </c>
      <c r="F111" s="12">
        <v>457038.1</v>
      </c>
      <c r="G111" s="12">
        <v>557675.69999999995</v>
      </c>
      <c r="H111" s="12">
        <v>510407.6</v>
      </c>
      <c r="I111" s="13">
        <v>69.22847429357104</v>
      </c>
      <c r="J111" s="13">
        <v>70.246147309667563</v>
      </c>
      <c r="K111" s="13">
        <v>65.609854085131801</v>
      </c>
      <c r="L111" s="13">
        <v>71.387732308203823</v>
      </c>
      <c r="M111" s="13">
        <v>82.808115436107116</v>
      </c>
      <c r="N111" s="13">
        <v>83.298240833863815</v>
      </c>
      <c r="O111" s="13">
        <v>70.467610888581092</v>
      </c>
      <c r="P111" s="12">
        <v>1535373.7423808554</v>
      </c>
      <c r="Q111" s="12">
        <v>738456.19000494643</v>
      </c>
      <c r="R111" s="12">
        <v>634332.85891401069</v>
      </c>
      <c r="S111" s="12">
        <v>162528.66422969889</v>
      </c>
      <c r="T111" s="12">
        <v>1372789.0489189571</v>
      </c>
      <c r="U111" s="13">
        <v>72.2859338030553</v>
      </c>
      <c r="V111" s="13">
        <v>74.591116395786358</v>
      </c>
      <c r="W111" s="13">
        <v>54.101450630917846</v>
      </c>
      <c r="X111" s="13">
        <v>72.845430000000007</v>
      </c>
      <c r="Y111" s="13">
        <v>75.024403333333339</v>
      </c>
      <c r="Z111" s="13">
        <v>53.381086588363438</v>
      </c>
      <c r="AA111" s="13">
        <v>92.46</v>
      </c>
      <c r="AB111" s="13">
        <v>1.8476615191851256</v>
      </c>
      <c r="AC111" s="13">
        <v>-0.53874020968365821</v>
      </c>
      <c r="AD111" s="12">
        <v>155606.54957600028</v>
      </c>
      <c r="AE111" s="12">
        <v>137922.53</v>
      </c>
      <c r="AF111" s="12">
        <v>16654.984870857468</v>
      </c>
      <c r="AG111" s="13">
        <v>11.364572779350263</v>
      </c>
      <c r="AH111" s="12">
        <v>114523.46</v>
      </c>
      <c r="AI111" s="12">
        <v>57760001</v>
      </c>
      <c r="AJ111" s="15">
        <v>4.3266666666666671</v>
      </c>
      <c r="AK111" s="15">
        <v>6.22</v>
      </c>
      <c r="AL111" s="13">
        <v>57.947563818130973</v>
      </c>
      <c r="AM111" s="13">
        <v>18.053333333333331</v>
      </c>
      <c r="AN111" s="13">
        <v>82.606440000000006</v>
      </c>
      <c r="AO111" s="14"/>
      <c r="AP111" s="14"/>
      <c r="AQ111" s="12">
        <v>7907462.7709667934</v>
      </c>
      <c r="AR111" s="12">
        <v>10219829.486977912</v>
      </c>
      <c r="AS111" s="13">
        <v>51.176775483358469</v>
      </c>
      <c r="AT111" s="13">
        <v>16.067026902711255</v>
      </c>
      <c r="AU111" s="13">
        <v>38.365736870399296</v>
      </c>
      <c r="AV111" s="13">
        <v>81.099999999999994</v>
      </c>
      <c r="AW111" s="15">
        <v>0.33323760100042482</v>
      </c>
      <c r="AX111" s="15">
        <v>5.3541375002687843</v>
      </c>
      <c r="AY111" s="15">
        <v>14.534205902549575</v>
      </c>
      <c r="AZ111" s="15">
        <v>1.095765923944348</v>
      </c>
      <c r="BA111" s="15">
        <v>0.87450808919982514</v>
      </c>
      <c r="BB111" s="15">
        <v>0.88495575221238942</v>
      </c>
    </row>
    <row r="112" spans="1:54" x14ac:dyDescent="0.25">
      <c r="A112" s="16">
        <v>35612</v>
      </c>
      <c r="B112" s="16" t="str">
        <f t="shared" si="1"/>
        <v>1997-Q3</v>
      </c>
      <c r="C112" s="12">
        <v>2233334.4</v>
      </c>
      <c r="D112" s="12">
        <v>1226029.5</v>
      </c>
      <c r="E112" s="12">
        <v>466529.6</v>
      </c>
      <c r="F112" s="12">
        <v>458210.6</v>
      </c>
      <c r="G112" s="12">
        <v>578360.9</v>
      </c>
      <c r="H112" s="12">
        <v>526637.1</v>
      </c>
      <c r="I112" s="13">
        <v>69.50531580859365</v>
      </c>
      <c r="J112" s="13">
        <v>70.817900137451616</v>
      </c>
      <c r="K112" s="13">
        <v>65.804413172800352</v>
      </c>
      <c r="L112" s="13">
        <v>71.703451779153838</v>
      </c>
      <c r="M112" s="13">
        <v>83.190218411266798</v>
      </c>
      <c r="N112" s="13">
        <v>84.1619465303542</v>
      </c>
      <c r="O112" s="13">
        <v>70.690111066965272</v>
      </c>
      <c r="P112" s="12">
        <v>1553142.2317721872</v>
      </c>
      <c r="Q112" s="12">
        <v>744655.51378384884</v>
      </c>
      <c r="R112" s="12">
        <v>642850.95227845281</v>
      </c>
      <c r="S112" s="12">
        <v>165588.24718854003</v>
      </c>
      <c r="T112" s="12">
        <v>1387506.4660623018</v>
      </c>
      <c r="U112" s="13">
        <v>72.522097124452443</v>
      </c>
      <c r="V112" s="13">
        <v>74.797352982400284</v>
      </c>
      <c r="W112" s="13">
        <v>54.574330478119577</v>
      </c>
      <c r="X112" s="13">
        <v>73.189439999999991</v>
      </c>
      <c r="Y112" s="13">
        <v>75.345633333333339</v>
      </c>
      <c r="Z112" s="13">
        <v>53.864683574057246</v>
      </c>
      <c r="AA112" s="13">
        <v>92.46</v>
      </c>
      <c r="AB112" s="13">
        <v>1.6746381492850424</v>
      </c>
      <c r="AC112" s="13">
        <v>-0.76632705202185658</v>
      </c>
      <c r="AD112" s="12">
        <v>155846.25868722473</v>
      </c>
      <c r="AE112" s="12">
        <v>138317.68</v>
      </c>
      <c r="AF112" s="12">
        <v>16517.494825322075</v>
      </c>
      <c r="AG112" s="13">
        <v>11.247352894369879</v>
      </c>
      <c r="AH112" s="12">
        <v>114916.94</v>
      </c>
      <c r="AI112" s="12">
        <v>57960210</v>
      </c>
      <c r="AJ112" s="15">
        <v>4.3233333333333333</v>
      </c>
      <c r="AK112" s="15">
        <v>5.81</v>
      </c>
      <c r="AL112" s="13">
        <v>57.888325659980858</v>
      </c>
      <c r="AM112" s="13">
        <v>18.506666666666668</v>
      </c>
      <c r="AN112" s="13">
        <v>79.690636999999995</v>
      </c>
      <c r="AO112" s="14"/>
      <c r="AP112" s="14"/>
      <c r="AQ112" s="12">
        <v>7995504.19109823</v>
      </c>
      <c r="AR112" s="12">
        <v>10295780.929183755</v>
      </c>
      <c r="AS112" s="13">
        <v>51.632373649606997</v>
      </c>
      <c r="AT112" s="13">
        <v>16.146413097732697</v>
      </c>
      <c r="AU112" s="13">
        <v>38.532199935093402</v>
      </c>
      <c r="AV112" s="13">
        <v>81.8</v>
      </c>
      <c r="AW112" s="15">
        <v>0.33342768274372564</v>
      </c>
      <c r="AX112" s="15">
        <v>5.3836611037999544</v>
      </c>
      <c r="AY112" s="15">
        <v>14.887840635127478</v>
      </c>
      <c r="AZ112" s="15">
        <v>1.1261375396822715</v>
      </c>
      <c r="BA112" s="15">
        <v>0.91466203237903598</v>
      </c>
      <c r="BB112" s="15">
        <v>0.89847259658580414</v>
      </c>
    </row>
    <row r="113" spans="1:54" x14ac:dyDescent="0.25">
      <c r="A113" s="16">
        <v>35704</v>
      </c>
      <c r="B113" s="16" t="str">
        <f t="shared" si="1"/>
        <v>1997-Q4</v>
      </c>
      <c r="C113" s="12">
        <v>2256669</v>
      </c>
      <c r="D113" s="12">
        <v>1241226.8</v>
      </c>
      <c r="E113" s="12">
        <v>464310.4</v>
      </c>
      <c r="F113" s="12">
        <v>468453.7</v>
      </c>
      <c r="G113" s="12">
        <v>586937.59999999998</v>
      </c>
      <c r="H113" s="12">
        <v>539185.1</v>
      </c>
      <c r="I113" s="13">
        <v>69.810432515449563</v>
      </c>
      <c r="J113" s="13">
        <v>71.05265550161738</v>
      </c>
      <c r="K113" s="13">
        <v>66.189056938194128</v>
      </c>
      <c r="L113" s="13">
        <v>71.894314875834297</v>
      </c>
      <c r="M113" s="13">
        <v>83.537568667383468</v>
      </c>
      <c r="N113" s="13">
        <v>84.02161890592204</v>
      </c>
      <c r="O113" s="13">
        <v>71.036538013982891</v>
      </c>
      <c r="P113" s="12">
        <v>1577018.0618649595</v>
      </c>
      <c r="Q113" s="12">
        <v>750423.86585738836</v>
      </c>
      <c r="R113" s="12">
        <v>659108.79631195439</v>
      </c>
      <c r="S113" s="12">
        <v>167408.15198777904</v>
      </c>
      <c r="T113" s="12">
        <v>1409532.6621693429</v>
      </c>
      <c r="U113" s="13">
        <v>72.748281714170119</v>
      </c>
      <c r="V113" s="13">
        <v>75.013568758629816</v>
      </c>
      <c r="W113" s="13">
        <v>54.774138864029403</v>
      </c>
      <c r="X113" s="13">
        <v>73.485583333333338</v>
      </c>
      <c r="Y113" s="13">
        <v>75.655606666666657</v>
      </c>
      <c r="Z113" s="13">
        <v>54.046821307399576</v>
      </c>
      <c r="AA113" s="13">
        <v>92.46</v>
      </c>
      <c r="AB113" s="13">
        <v>2.2373368273740413</v>
      </c>
      <c r="AC113" s="13">
        <v>-0.12670399224025208</v>
      </c>
      <c r="AD113" s="12">
        <v>156214.11727335345</v>
      </c>
      <c r="AE113" s="12">
        <v>138767.67000000001</v>
      </c>
      <c r="AF113" s="12">
        <v>16435.735052729109</v>
      </c>
      <c r="AG113" s="13">
        <v>11.168291046848557</v>
      </c>
      <c r="AH113" s="12">
        <v>115397.13</v>
      </c>
      <c r="AI113" s="12">
        <v>58085884</v>
      </c>
      <c r="AJ113" s="15">
        <v>4.4333333333333336</v>
      </c>
      <c r="AK113" s="15">
        <v>5.6000000000000005</v>
      </c>
      <c r="AL113" s="13">
        <v>57.675039804022525</v>
      </c>
      <c r="AM113" s="13">
        <v>18.740000000000002</v>
      </c>
      <c r="AN113" s="13">
        <v>77.185069333333331</v>
      </c>
      <c r="AO113" s="14"/>
      <c r="AP113" s="14"/>
      <c r="AQ113" s="12">
        <v>8055729.1659074193</v>
      </c>
      <c r="AR113" s="12">
        <v>10410104.560175687</v>
      </c>
      <c r="AS113" s="13">
        <v>52.085778006036968</v>
      </c>
      <c r="AT113" s="13">
        <v>16.262210066653132</v>
      </c>
      <c r="AU113" s="13">
        <v>38.85055790835515</v>
      </c>
      <c r="AV113" s="13">
        <v>82.2</v>
      </c>
      <c r="AW113" s="15">
        <v>0.33253608121412059</v>
      </c>
      <c r="AX113" s="15">
        <v>5.4077716074456559</v>
      </c>
      <c r="AY113" s="15">
        <v>14.76887064305949</v>
      </c>
      <c r="AZ113" s="15">
        <v>1.0763953671943396</v>
      </c>
      <c r="BA113" s="15">
        <v>0.8901548869503294</v>
      </c>
      <c r="BB113" s="15">
        <v>0.90563303749320767</v>
      </c>
    </row>
    <row r="114" spans="1:54" x14ac:dyDescent="0.25">
      <c r="A114" s="16">
        <v>35796</v>
      </c>
      <c r="B114" s="16" t="str">
        <f t="shared" si="1"/>
        <v>1998-Q1</v>
      </c>
      <c r="C114" s="12">
        <v>2273134.1</v>
      </c>
      <c r="D114" s="12">
        <v>1248522.3</v>
      </c>
      <c r="E114" s="12">
        <v>470541.2</v>
      </c>
      <c r="F114" s="12">
        <v>477435.9</v>
      </c>
      <c r="G114" s="12">
        <v>598149</v>
      </c>
      <c r="H114" s="12">
        <v>557703.80000000005</v>
      </c>
      <c r="I114" s="13">
        <v>70.037722607408355</v>
      </c>
      <c r="J114" s="13">
        <v>71.070711965900557</v>
      </c>
      <c r="K114" s="13">
        <v>66.297095859006475</v>
      </c>
      <c r="L114" s="13">
        <v>71.889583744733102</v>
      </c>
      <c r="M114" s="13">
        <v>83.513696471384293</v>
      </c>
      <c r="N114" s="13">
        <v>83.681322841356874</v>
      </c>
      <c r="O114" s="13">
        <v>70.972190174674964</v>
      </c>
      <c r="P114" s="12">
        <v>1592089.6734523636</v>
      </c>
      <c r="Q114" s="12">
        <v>754419.86310629966</v>
      </c>
      <c r="R114" s="12">
        <v>662680.79883590143</v>
      </c>
      <c r="S114" s="12">
        <v>174986.09315325157</v>
      </c>
      <c r="T114" s="12">
        <v>1417100.6619422012</v>
      </c>
      <c r="U114" s="13">
        <v>72.934551375746196</v>
      </c>
      <c r="V114" s="13">
        <v>75.339555621365889</v>
      </c>
      <c r="W114" s="13">
        <v>53.875001127169817</v>
      </c>
      <c r="X114" s="13">
        <v>73.554230000000004</v>
      </c>
      <c r="Y114" s="13">
        <v>75.873496666666668</v>
      </c>
      <c r="Z114" s="13">
        <v>53.07676508140765</v>
      </c>
      <c r="AA114" s="13">
        <v>92.54</v>
      </c>
      <c r="AB114" s="13">
        <v>0.62598040299689817</v>
      </c>
      <c r="AC114" s="13">
        <v>-1.4368696661759039</v>
      </c>
      <c r="AD114" s="12">
        <v>156700.86072559142</v>
      </c>
      <c r="AE114" s="12">
        <v>139462.75</v>
      </c>
      <c r="AF114" s="12">
        <v>16255.415799349592</v>
      </c>
      <c r="AG114" s="13">
        <v>11.000648398337868</v>
      </c>
      <c r="AH114" s="12">
        <v>115987.13</v>
      </c>
      <c r="AI114" s="12">
        <v>58256813</v>
      </c>
      <c r="AJ114" s="15">
        <v>4.2033333333333331</v>
      </c>
      <c r="AK114" s="15">
        <v>5.1166666666666663</v>
      </c>
      <c r="AL114" s="13">
        <v>48.011796347218912</v>
      </c>
      <c r="AM114" s="13">
        <v>14.12</v>
      </c>
      <c r="AN114" s="13">
        <v>74.232062666666664</v>
      </c>
      <c r="AO114" s="14"/>
      <c r="AP114" s="14"/>
      <c r="AQ114" s="12">
        <v>8113406.6840410307</v>
      </c>
      <c r="AR114" s="12">
        <v>10509710.189657729</v>
      </c>
      <c r="AS114" s="13">
        <v>52.237147752966024</v>
      </c>
      <c r="AT114" s="13">
        <v>16.299220401146542</v>
      </c>
      <c r="AU114" s="13">
        <v>39.019197634446634</v>
      </c>
      <c r="AV114" s="13">
        <v>83</v>
      </c>
      <c r="AW114" s="15">
        <v>0.33188533096498779</v>
      </c>
      <c r="AX114" s="15">
        <v>5.4094721573058013</v>
      </c>
      <c r="AY114" s="15">
        <v>14.910870683852691</v>
      </c>
      <c r="AZ114" s="15">
        <v>1.0769390377118921</v>
      </c>
      <c r="BA114" s="15">
        <v>0.92013249907986749</v>
      </c>
      <c r="BB114" s="15">
        <v>0.92919531685560297</v>
      </c>
    </row>
    <row r="115" spans="1:54" x14ac:dyDescent="0.25">
      <c r="A115" s="16">
        <v>35886</v>
      </c>
      <c r="B115" s="16" t="str">
        <f t="shared" si="1"/>
        <v>1998-Q2</v>
      </c>
      <c r="C115" s="12">
        <v>2281749.2000000002</v>
      </c>
      <c r="D115" s="12">
        <v>1255951.7</v>
      </c>
      <c r="E115" s="12">
        <v>473090.4</v>
      </c>
      <c r="F115" s="12">
        <v>479725.4</v>
      </c>
      <c r="G115" s="12">
        <v>607779.80000000005</v>
      </c>
      <c r="H115" s="12">
        <v>565786.19999999995</v>
      </c>
      <c r="I115" s="13">
        <v>70.46403719060126</v>
      </c>
      <c r="J115" s="13">
        <v>71.317528791993936</v>
      </c>
      <c r="K115" s="13">
        <v>66.534051391555494</v>
      </c>
      <c r="L115" s="13">
        <v>72.050696150329728</v>
      </c>
      <c r="M115" s="13">
        <v>83.07951466178919</v>
      </c>
      <c r="N115" s="13">
        <v>82.687417563874462</v>
      </c>
      <c r="O115" s="13">
        <v>71.259344270054839</v>
      </c>
      <c r="P115" s="12">
        <v>1608327.8020949245</v>
      </c>
      <c r="Q115" s="12">
        <v>762809.81851760915</v>
      </c>
      <c r="R115" s="12">
        <v>665847.55624239182</v>
      </c>
      <c r="S115" s="12">
        <v>179711.81417200947</v>
      </c>
      <c r="T115" s="12">
        <v>1428657.374760001</v>
      </c>
      <c r="U115" s="13">
        <v>73.35698435943128</v>
      </c>
      <c r="V115" s="13">
        <v>75.875105466764339</v>
      </c>
      <c r="W115" s="13">
        <v>53.40878155969304</v>
      </c>
      <c r="X115" s="13">
        <v>73.796056666666672</v>
      </c>
      <c r="Y115" s="13">
        <v>76.224976666666663</v>
      </c>
      <c r="Z115" s="13">
        <v>52.55641466725536</v>
      </c>
      <c r="AA115" s="13">
        <v>92.54</v>
      </c>
      <c r="AB115" s="13">
        <v>1.398753590908681</v>
      </c>
      <c r="AC115" s="13">
        <v>-0.90839488288392212</v>
      </c>
      <c r="AD115" s="12">
        <v>157290.06983143146</v>
      </c>
      <c r="AE115" s="12">
        <v>140137.56</v>
      </c>
      <c r="AF115" s="12">
        <v>16179.37620933717</v>
      </c>
      <c r="AG115" s="13">
        <v>10.905017621146648</v>
      </c>
      <c r="AH115" s="12">
        <v>116627.13</v>
      </c>
      <c r="AI115" s="12">
        <v>58633813</v>
      </c>
      <c r="AJ115" s="15">
        <v>4.0566666666666658</v>
      </c>
      <c r="AK115" s="15">
        <v>4.9899999999999993</v>
      </c>
      <c r="AL115" s="13">
        <v>45.345603602372989</v>
      </c>
      <c r="AM115" s="13">
        <v>13.366666666666667</v>
      </c>
      <c r="AN115" s="13">
        <v>72.021180000000001</v>
      </c>
      <c r="AO115" s="14"/>
      <c r="AP115" s="14"/>
      <c r="AQ115" s="12">
        <v>8175323.43977849</v>
      </c>
      <c r="AR115" s="12">
        <v>10557571.845179619</v>
      </c>
      <c r="AS115" s="13">
        <v>52.435563798954995</v>
      </c>
      <c r="AT115" s="13">
        <v>16.282210136954006</v>
      </c>
      <c r="AU115" s="13">
        <v>38.915245031054013</v>
      </c>
      <c r="AV115" s="13">
        <v>83.2</v>
      </c>
      <c r="AW115" s="15">
        <v>0.33430923018077935</v>
      </c>
      <c r="AX115" s="15">
        <v>5.4432931365267754</v>
      </c>
      <c r="AY115" s="15">
        <v>14.771060832294618</v>
      </c>
      <c r="AZ115" s="15">
        <v>1.0586797980603575</v>
      </c>
      <c r="BA115" s="15">
        <v>0.90876045074518352</v>
      </c>
      <c r="BB115" s="15">
        <v>0.9124920156948626</v>
      </c>
    </row>
    <row r="116" spans="1:54" x14ac:dyDescent="0.25">
      <c r="A116" s="16">
        <v>35977</v>
      </c>
      <c r="B116" s="16" t="str">
        <f t="shared" si="1"/>
        <v>1998-Q3</v>
      </c>
      <c r="C116" s="12">
        <v>2293797.7000000002</v>
      </c>
      <c r="D116" s="12">
        <v>1268555.7</v>
      </c>
      <c r="E116" s="12">
        <v>474357.3</v>
      </c>
      <c r="F116" s="12">
        <v>487666.4</v>
      </c>
      <c r="G116" s="12">
        <v>608076.69999999995</v>
      </c>
      <c r="H116" s="12">
        <v>573397.4</v>
      </c>
      <c r="I116" s="13">
        <v>70.619003214109682</v>
      </c>
      <c r="J116" s="13">
        <v>71.532939831775494</v>
      </c>
      <c r="K116" s="13">
        <v>66.680664164305171</v>
      </c>
      <c r="L116" s="13">
        <v>72.164449463484516</v>
      </c>
      <c r="M116" s="13">
        <v>82.393474558534791</v>
      </c>
      <c r="N116" s="13">
        <v>81.625342609210762</v>
      </c>
      <c r="O116" s="13">
        <v>71.438685969415687</v>
      </c>
      <c r="P116" s="12">
        <v>1620957.5535966216</v>
      </c>
      <c r="Q116" s="12">
        <v>772147.07036151818</v>
      </c>
      <c r="R116" s="12">
        <v>668195.5247037221</v>
      </c>
      <c r="S116" s="12">
        <v>180661.04016764546</v>
      </c>
      <c r="T116" s="12">
        <v>1440342.5950652403</v>
      </c>
      <c r="U116" s="13">
        <v>73.436814214290763</v>
      </c>
      <c r="V116" s="13">
        <v>76.02479331173322</v>
      </c>
      <c r="W116" s="13">
        <v>52.875959197620709</v>
      </c>
      <c r="X116" s="13">
        <v>73.960750000000004</v>
      </c>
      <c r="Y116" s="13">
        <v>76.49730666666666</v>
      </c>
      <c r="Z116" s="13">
        <v>51.987569975262524</v>
      </c>
      <c r="AA116" s="13">
        <v>92.54</v>
      </c>
      <c r="AB116" s="13">
        <v>1.1231868032924777</v>
      </c>
      <c r="AC116" s="13">
        <v>-0.91128527621379907</v>
      </c>
      <c r="AD116" s="12">
        <v>157945.52006883995</v>
      </c>
      <c r="AE116" s="12">
        <v>140980.63</v>
      </c>
      <c r="AF116" s="12">
        <v>16000.875660690826</v>
      </c>
      <c r="AG116" s="13">
        <v>10.740975788009601</v>
      </c>
      <c r="AH116" s="12">
        <v>117380.12</v>
      </c>
      <c r="AI116" s="12">
        <v>59004119</v>
      </c>
      <c r="AJ116" s="15">
        <v>3.936666666666667</v>
      </c>
      <c r="AK116" s="15">
        <v>4.5599999999999996</v>
      </c>
      <c r="AL116" s="13">
        <v>42.183272031125703</v>
      </c>
      <c r="AM116" s="13">
        <v>12.443333333333333</v>
      </c>
      <c r="AN116" s="13">
        <v>67.188672666666662</v>
      </c>
      <c r="AO116" s="14"/>
      <c r="AP116" s="14"/>
      <c r="AQ116" s="12">
        <v>8275382.4588928558</v>
      </c>
      <c r="AR116" s="12">
        <v>10659722.073141249</v>
      </c>
      <c r="AS116" s="13">
        <v>52.732323347671169</v>
      </c>
      <c r="AT116" s="13">
        <v>16.270303941754268</v>
      </c>
      <c r="AU116" s="13">
        <v>38.875213101648036</v>
      </c>
      <c r="AV116" s="13">
        <v>82.9</v>
      </c>
      <c r="AW116" s="15">
        <v>0.33662387505293867</v>
      </c>
      <c r="AX116" s="15">
        <v>5.4769727611624246</v>
      </c>
      <c r="AY116" s="15">
        <v>14.414130978470254</v>
      </c>
      <c r="AZ116" s="15">
        <v>1.0225523930282379</v>
      </c>
      <c r="BA116" s="15">
        <v>0.89469446184128132</v>
      </c>
      <c r="BB116" s="15">
        <v>0.85353362922499143</v>
      </c>
    </row>
    <row r="117" spans="1:54" x14ac:dyDescent="0.25">
      <c r="A117" s="16">
        <v>36069</v>
      </c>
      <c r="B117" s="16" t="str">
        <f t="shared" si="1"/>
        <v>1998-Q4</v>
      </c>
      <c r="C117" s="12">
        <v>2300689.2000000002</v>
      </c>
      <c r="D117" s="12">
        <v>1281051.8</v>
      </c>
      <c r="E117" s="12">
        <v>475596.3</v>
      </c>
      <c r="F117" s="12">
        <v>492166.8</v>
      </c>
      <c r="G117" s="12">
        <v>604981</v>
      </c>
      <c r="H117" s="12">
        <v>581434.5</v>
      </c>
      <c r="I117" s="13">
        <v>70.920895296350267</v>
      </c>
      <c r="J117" s="13">
        <v>71.615008445016016</v>
      </c>
      <c r="K117" s="13">
        <v>67.032432036270279</v>
      </c>
      <c r="L117" s="13">
        <v>72.338621520286395</v>
      </c>
      <c r="M117" s="13">
        <v>81.651505363924542</v>
      </c>
      <c r="N117" s="13">
        <v>80.397217612872765</v>
      </c>
      <c r="O117" s="13">
        <v>71.568442549593485</v>
      </c>
      <c r="P117" s="12">
        <v>1632313.3528818954</v>
      </c>
      <c r="Q117" s="12">
        <v>780208.03319504613</v>
      </c>
      <c r="R117" s="12">
        <v>666689.11574382882</v>
      </c>
      <c r="S117" s="12">
        <v>185522.72500964318</v>
      </c>
      <c r="T117" s="12">
        <v>1446897.1489388749</v>
      </c>
      <c r="U117" s="13">
        <v>73.426835482611295</v>
      </c>
      <c r="V117" s="13">
        <v>76.101300432609449</v>
      </c>
      <c r="W117" s="13">
        <v>52.353127254339626</v>
      </c>
      <c r="X117" s="13">
        <v>74.042436666666674</v>
      </c>
      <c r="Y117" s="13">
        <v>76.663849999999996</v>
      </c>
      <c r="Z117" s="13">
        <v>51.501304515082161</v>
      </c>
      <c r="AA117" s="13">
        <v>92.54</v>
      </c>
      <c r="AB117" s="13">
        <v>1.1151582115252781</v>
      </c>
      <c r="AC117" s="13">
        <v>-0.50946449817600037</v>
      </c>
      <c r="AD117" s="12">
        <v>158275.44429015476</v>
      </c>
      <c r="AE117" s="12">
        <v>141513.42000000001</v>
      </c>
      <c r="AF117" s="12">
        <v>15816.532661221947</v>
      </c>
      <c r="AG117" s="13">
        <v>10.590413671135341</v>
      </c>
      <c r="AH117" s="12">
        <v>117932.79</v>
      </c>
      <c r="AI117" s="12">
        <v>58920291</v>
      </c>
      <c r="AJ117" s="15">
        <v>3.6233333333333335</v>
      </c>
      <c r="AK117" s="15">
        <v>4.1466666666666674</v>
      </c>
      <c r="AL117" s="13">
        <v>38.655571947680272</v>
      </c>
      <c r="AM117" s="13">
        <v>11.186666666666667</v>
      </c>
      <c r="AN117" s="13">
        <v>63.969950000000004</v>
      </c>
      <c r="AO117" s="14"/>
      <c r="AP117" s="14"/>
      <c r="AQ117" s="12">
        <v>8411661.1981866807</v>
      </c>
      <c r="AR117" s="12">
        <v>10771282.199605875</v>
      </c>
      <c r="AS117" s="13">
        <v>53.089424735884513</v>
      </c>
      <c r="AT117" s="13">
        <v>16.257745731818225</v>
      </c>
      <c r="AU117" s="13">
        <v>39.047485356105931</v>
      </c>
      <c r="AV117" s="13">
        <v>82.1</v>
      </c>
      <c r="AW117" s="15">
        <v>0.33911926617252175</v>
      </c>
      <c r="AX117" s="15">
        <v>5.5133148021936442</v>
      </c>
      <c r="AY117" s="15">
        <v>14.203133993201131</v>
      </c>
      <c r="AZ117" s="15">
        <v>0.97898446677979378</v>
      </c>
      <c r="BA117" s="15">
        <v>0.84961767204757854</v>
      </c>
      <c r="BB117" s="15">
        <v>0.85711836804662722</v>
      </c>
    </row>
    <row r="118" spans="1:54" x14ac:dyDescent="0.25">
      <c r="A118" s="16">
        <v>36161</v>
      </c>
      <c r="B118" s="16" t="str">
        <f t="shared" si="1"/>
        <v>1999-Q1</v>
      </c>
      <c r="C118" s="12">
        <v>2323540.5</v>
      </c>
      <c r="D118" s="12">
        <v>1290217.8</v>
      </c>
      <c r="E118" s="12">
        <v>482616.7</v>
      </c>
      <c r="F118" s="12">
        <v>502012.5</v>
      </c>
      <c r="G118" s="12">
        <v>610357.4</v>
      </c>
      <c r="H118" s="12">
        <v>589310.80000000005</v>
      </c>
      <c r="I118" s="13">
        <v>70.947160782039902</v>
      </c>
      <c r="J118" s="13">
        <v>71.606877673401101</v>
      </c>
      <c r="K118" s="13">
        <v>67.438823994698211</v>
      </c>
      <c r="L118" s="13">
        <v>72.291385624181402</v>
      </c>
      <c r="M118" s="13">
        <v>81.481540436767375</v>
      </c>
      <c r="N118" s="13">
        <v>80.008288828755028</v>
      </c>
      <c r="O118" s="13">
        <v>71.760942005658237</v>
      </c>
      <c r="P118" s="12">
        <v>1647121.4429982165</v>
      </c>
      <c r="Q118" s="12">
        <v>785940.14661610476</v>
      </c>
      <c r="R118" s="12">
        <v>677457.71661125368</v>
      </c>
      <c r="S118" s="12">
        <v>183777.63377456862</v>
      </c>
      <c r="T118" s="12">
        <v>1463397.8632273586</v>
      </c>
      <c r="U118" s="13">
        <v>73.593147680828437</v>
      </c>
      <c r="V118" s="13">
        <v>76.344127381637293</v>
      </c>
      <c r="W118" s="13">
        <v>51.866926848218782</v>
      </c>
      <c r="X118" s="13">
        <v>74.110676666666677</v>
      </c>
      <c r="Y118" s="13">
        <v>76.818903333333324</v>
      </c>
      <c r="Z118" s="13">
        <v>50.957081647779709</v>
      </c>
      <c r="AA118" s="13">
        <v>86.94</v>
      </c>
      <c r="AB118" s="13">
        <v>0.2376605485729637</v>
      </c>
      <c r="AC118" s="13">
        <v>-1.3305981148401813</v>
      </c>
      <c r="AD118" s="12">
        <v>158412.10989322385</v>
      </c>
      <c r="AE118" s="12">
        <v>142075.51</v>
      </c>
      <c r="AF118" s="12">
        <v>15427.642617217629</v>
      </c>
      <c r="AG118" s="13">
        <v>10.312721612151607</v>
      </c>
      <c r="AH118" s="12">
        <v>118524.63</v>
      </c>
      <c r="AI118" s="12">
        <v>58994239</v>
      </c>
      <c r="AJ118" s="15">
        <v>3.0907318840579712</v>
      </c>
      <c r="AK118" s="15">
        <v>3.9924077512767426</v>
      </c>
      <c r="AL118" s="13">
        <v>38.292255138194953</v>
      </c>
      <c r="AM118" s="13">
        <v>11.296666666666667</v>
      </c>
      <c r="AN118" s="13">
        <v>62.832031999999998</v>
      </c>
      <c r="AO118" s="14"/>
      <c r="AP118" s="14"/>
      <c r="AQ118" s="12">
        <v>8472523.8234143499</v>
      </c>
      <c r="AR118" s="12">
        <v>10877939.743426278</v>
      </c>
      <c r="AS118" s="13">
        <v>53.419229295230338</v>
      </c>
      <c r="AT118" s="13">
        <v>16.354264714587334</v>
      </c>
      <c r="AU118" s="13">
        <v>39.385888171216173</v>
      </c>
      <c r="AV118" s="13">
        <v>81.7</v>
      </c>
      <c r="AW118" s="15">
        <v>0.33825110714278694</v>
      </c>
      <c r="AX118" s="15">
        <v>5.5318481462153803</v>
      </c>
      <c r="AY118" s="15">
        <v>14.32</v>
      </c>
      <c r="AZ118" s="15">
        <v>0.99927053251126652</v>
      </c>
      <c r="BA118" s="15">
        <v>0.891583452211127</v>
      </c>
      <c r="BB118" s="15">
        <v>0.93092533978774894</v>
      </c>
    </row>
    <row r="119" spans="1:54" x14ac:dyDescent="0.25">
      <c r="A119" s="16">
        <v>36251</v>
      </c>
      <c r="B119" s="16" t="str">
        <f t="shared" si="1"/>
        <v>1999-Q2</v>
      </c>
      <c r="C119" s="12">
        <v>2334567.5</v>
      </c>
      <c r="D119" s="12">
        <v>1300944.7</v>
      </c>
      <c r="E119" s="12">
        <v>481289.3</v>
      </c>
      <c r="F119" s="12">
        <v>508528.6</v>
      </c>
      <c r="G119" s="12">
        <v>627221.4</v>
      </c>
      <c r="H119" s="12">
        <v>603790</v>
      </c>
      <c r="I119" s="13">
        <v>71.157576693339692</v>
      </c>
      <c r="J119" s="13">
        <v>71.888566572136398</v>
      </c>
      <c r="K119" s="13">
        <v>67.924892294515132</v>
      </c>
      <c r="L119" s="13">
        <v>72.45859544393366</v>
      </c>
      <c r="M119" s="13">
        <v>81.817275700916383</v>
      </c>
      <c r="N119" s="13">
        <v>80.789137252196483</v>
      </c>
      <c r="O119" s="13">
        <v>71.772859667335766</v>
      </c>
      <c r="P119" s="12">
        <v>1663023.0781340122</v>
      </c>
      <c r="Q119" s="12">
        <v>797870.7757074869</v>
      </c>
      <c r="R119" s="12">
        <v>675552.07245666406</v>
      </c>
      <c r="S119" s="12">
        <v>189728.77514232101</v>
      </c>
      <c r="T119" s="12">
        <v>1473422.848164151</v>
      </c>
      <c r="U119" s="13">
        <v>74.102063007159316</v>
      </c>
      <c r="V119" s="13">
        <v>76.65015586514221</v>
      </c>
      <c r="W119" s="13">
        <v>53.841699729606638</v>
      </c>
      <c r="X119" s="13">
        <v>74.492840000000001</v>
      </c>
      <c r="Y119" s="13">
        <v>76.961713333333336</v>
      </c>
      <c r="Z119" s="13">
        <v>53.018357663158277</v>
      </c>
      <c r="AA119" s="13">
        <v>86.94</v>
      </c>
      <c r="AB119" s="13">
        <v>0.79329401970035063</v>
      </c>
      <c r="AC119" s="13">
        <v>-0.7327659978543376</v>
      </c>
      <c r="AD119" s="12">
        <v>158805.45896384295</v>
      </c>
      <c r="AE119" s="12">
        <v>142627.92000000001</v>
      </c>
      <c r="AF119" s="12">
        <v>15283.888188637364</v>
      </c>
      <c r="AG119" s="13">
        <v>10.187016913270133</v>
      </c>
      <c r="AH119" s="12">
        <v>119129.25</v>
      </c>
      <c r="AI119" s="12">
        <v>59595021</v>
      </c>
      <c r="AJ119" s="15">
        <v>2.6340295815295818</v>
      </c>
      <c r="AK119" s="15">
        <v>4.2573992900432893</v>
      </c>
      <c r="AL119" s="13">
        <v>46.73661797172003</v>
      </c>
      <c r="AM119" s="13">
        <v>15.459999999999999</v>
      </c>
      <c r="AN119" s="13">
        <v>63.406954000000006</v>
      </c>
      <c r="AO119" s="14"/>
      <c r="AP119" s="14"/>
      <c r="AQ119" s="12">
        <v>8542628.6990081407</v>
      </c>
      <c r="AR119" s="12">
        <v>10934723.075539313</v>
      </c>
      <c r="AS119" s="13">
        <v>53.793588174022105</v>
      </c>
      <c r="AT119" s="13">
        <v>16.368236317265229</v>
      </c>
      <c r="AU119" s="13">
        <v>39.173868233052559</v>
      </c>
      <c r="AV119" s="13">
        <v>81.2</v>
      </c>
      <c r="AW119" s="15">
        <v>0.34176384949567185</v>
      </c>
      <c r="AX119" s="15">
        <v>5.5940714532434237</v>
      </c>
      <c r="AY119" s="15">
        <v>14.11</v>
      </c>
      <c r="AZ119" s="15">
        <v>1.0383418096636396</v>
      </c>
      <c r="BA119" s="15">
        <v>0.94616330778692403</v>
      </c>
      <c r="BB119" s="15">
        <v>0.96824167312161125</v>
      </c>
    </row>
    <row r="120" spans="1:54" x14ac:dyDescent="0.25">
      <c r="A120" s="16">
        <v>36342</v>
      </c>
      <c r="B120" s="16" t="str">
        <f t="shared" si="1"/>
        <v>1999-Q3</v>
      </c>
      <c r="C120" s="12">
        <v>2365099</v>
      </c>
      <c r="D120" s="12">
        <v>1314586.3</v>
      </c>
      <c r="E120" s="12">
        <v>483237.7</v>
      </c>
      <c r="F120" s="12">
        <v>517161.4</v>
      </c>
      <c r="G120" s="12">
        <v>644385</v>
      </c>
      <c r="H120" s="12">
        <v>619591.9</v>
      </c>
      <c r="I120" s="13">
        <v>71.340333188807577</v>
      </c>
      <c r="J120" s="13">
        <v>72.183448225519996</v>
      </c>
      <c r="K120" s="13">
        <v>68.395171997531023</v>
      </c>
      <c r="L120" s="13">
        <v>72.802984892161845</v>
      </c>
      <c r="M120" s="13">
        <v>82.350639421370317</v>
      </c>
      <c r="N120" s="13">
        <v>82.108488358620733</v>
      </c>
      <c r="O120" s="13">
        <v>71.90005149339612</v>
      </c>
      <c r="P120" s="12">
        <v>1685700.2624468568</v>
      </c>
      <c r="Q120" s="12">
        <v>808032.97906009166</v>
      </c>
      <c r="R120" s="12">
        <v>684295.31711071567</v>
      </c>
      <c r="S120" s="12">
        <v>193517.08657832665</v>
      </c>
      <c r="T120" s="12">
        <v>1492328.2961708074</v>
      </c>
      <c r="U120" s="13">
        <v>74.308290132806192</v>
      </c>
      <c r="V120" s="13">
        <v>76.630197485175898</v>
      </c>
      <c r="W120" s="13">
        <v>55.520090171461447</v>
      </c>
      <c r="X120" s="13">
        <v>74.782440000000008</v>
      </c>
      <c r="Y120" s="13">
        <v>77.054236666666668</v>
      </c>
      <c r="Z120" s="13">
        <v>54.743001779619547</v>
      </c>
      <c r="AA120" s="13">
        <v>86.94</v>
      </c>
      <c r="AB120" s="13">
        <v>-0.33135357333622573</v>
      </c>
      <c r="AC120" s="13">
        <v>-1.6315624681919396</v>
      </c>
      <c r="AD120" s="12">
        <v>159358.6375083412</v>
      </c>
      <c r="AE120" s="12">
        <v>143390.06</v>
      </c>
      <c r="AF120" s="12">
        <v>15090.275286928729</v>
      </c>
      <c r="AG120" s="13">
        <v>10.020528386800096</v>
      </c>
      <c r="AH120" s="12">
        <v>119916.15</v>
      </c>
      <c r="AI120" s="12">
        <v>59544217</v>
      </c>
      <c r="AJ120" s="15">
        <v>2.6993939393939397</v>
      </c>
      <c r="AK120" s="15">
        <v>5.0506897272727285</v>
      </c>
      <c r="AL120" s="13">
        <v>55.577895735396396</v>
      </c>
      <c r="AM120" s="13">
        <v>20.613333333333333</v>
      </c>
      <c r="AN120" s="13">
        <v>64.523853333333335</v>
      </c>
      <c r="AO120" s="14"/>
      <c r="AP120" s="14"/>
      <c r="AQ120" s="12">
        <v>8650950.8786575757</v>
      </c>
      <c r="AR120" s="12">
        <v>11072238.736654229</v>
      </c>
      <c r="AS120" s="13">
        <v>54.453735860315099</v>
      </c>
      <c r="AT120" s="13">
        <v>16.494162845039607</v>
      </c>
      <c r="AU120" s="13">
        <v>39.720045357217479</v>
      </c>
      <c r="AV120" s="13">
        <v>81.5</v>
      </c>
      <c r="AW120" s="15">
        <v>0.34164869168694068</v>
      </c>
      <c r="AX120" s="15">
        <v>5.6352091564791289</v>
      </c>
      <c r="AY120" s="15">
        <v>13.71</v>
      </c>
      <c r="AZ120" s="15">
        <v>1.0463640419089728</v>
      </c>
      <c r="BA120" s="15">
        <v>0.95365248903299638</v>
      </c>
      <c r="BB120" s="15">
        <v>0.93764650726676046</v>
      </c>
    </row>
    <row r="121" spans="1:54" x14ac:dyDescent="0.25">
      <c r="A121" s="16">
        <v>36434</v>
      </c>
      <c r="B121" s="16" t="str">
        <f t="shared" si="1"/>
        <v>1999-Q4</v>
      </c>
      <c r="C121" s="12">
        <v>2389883.5</v>
      </c>
      <c r="D121" s="12">
        <v>1325163.3</v>
      </c>
      <c r="E121" s="12">
        <v>488071.2</v>
      </c>
      <c r="F121" s="12">
        <v>521087.8</v>
      </c>
      <c r="G121" s="12">
        <v>664997.1</v>
      </c>
      <c r="H121" s="12">
        <v>637380.80000000005</v>
      </c>
      <c r="I121" s="13">
        <v>71.547225809711193</v>
      </c>
      <c r="J121" s="13">
        <v>72.507180186696303</v>
      </c>
      <c r="K121" s="13">
        <v>68.786646430595439</v>
      </c>
      <c r="L121" s="13">
        <v>73.157800766087362</v>
      </c>
      <c r="M121" s="13">
        <v>83.175087471247494</v>
      </c>
      <c r="N121" s="13">
        <v>83.507120134581825</v>
      </c>
      <c r="O121" s="13">
        <v>72.049110641056913</v>
      </c>
      <c r="P121" s="12">
        <v>1712155.0462109922</v>
      </c>
      <c r="Q121" s="12">
        <v>818089.67413145048</v>
      </c>
      <c r="R121" s="12">
        <v>696402.50766001164</v>
      </c>
      <c r="S121" s="12">
        <v>197819.75486912511</v>
      </c>
      <c r="T121" s="12">
        <v>1514492.181791462</v>
      </c>
      <c r="U121" s="13">
        <v>74.581042137739928</v>
      </c>
      <c r="V121" s="13">
        <v>76.793190916543935</v>
      </c>
      <c r="W121" s="13">
        <v>56.649007551666152</v>
      </c>
      <c r="X121" s="13">
        <v>75.163740000000004</v>
      </c>
      <c r="Y121" s="13">
        <v>77.323273333333319</v>
      </c>
      <c r="Z121" s="13">
        <v>55.95473193054422</v>
      </c>
      <c r="AA121" s="13">
        <v>86.94</v>
      </c>
      <c r="AB121" s="13">
        <v>-0.21573194361617629</v>
      </c>
      <c r="AC121" s="13">
        <v>-1.4337039538993193</v>
      </c>
      <c r="AD121" s="12">
        <v>159668.45859330031</v>
      </c>
      <c r="AE121" s="12">
        <v>143964.15</v>
      </c>
      <c r="AF121" s="12">
        <v>14852.055367439512</v>
      </c>
      <c r="AG121" s="13">
        <v>9.8355734950141738</v>
      </c>
      <c r="AH121" s="12">
        <v>120487.45</v>
      </c>
      <c r="AI121" s="12">
        <v>59870757</v>
      </c>
      <c r="AJ121" s="15">
        <v>3.4297979797979798</v>
      </c>
      <c r="AK121" s="15">
        <v>5.3200663831482524</v>
      </c>
      <c r="AL121" s="13">
        <v>62.706443924130646</v>
      </c>
      <c r="AM121" s="13">
        <v>24.016666666666666</v>
      </c>
      <c r="AN121" s="13">
        <v>66.864500000000007</v>
      </c>
      <c r="AO121" s="14"/>
      <c r="AP121" s="14"/>
      <c r="AQ121" s="12">
        <v>8777242.8923326842</v>
      </c>
      <c r="AR121" s="12">
        <v>11195297.363820685</v>
      </c>
      <c r="AS121" s="13">
        <v>55.240510595975621</v>
      </c>
      <c r="AT121" s="13">
        <v>16.600546038718669</v>
      </c>
      <c r="AU121" s="13">
        <v>39.91737568977122</v>
      </c>
      <c r="AV121" s="13">
        <v>82.4</v>
      </c>
      <c r="AW121" s="15">
        <v>0.34231362078170358</v>
      </c>
      <c r="AX121" s="15">
        <v>5.6825930214671532</v>
      </c>
      <c r="AY121" s="15">
        <v>13.13</v>
      </c>
      <c r="AZ121" s="15">
        <v>1.0590067998826618</v>
      </c>
      <c r="BA121" s="15">
        <v>0.96339113680154143</v>
      </c>
      <c r="BB121" s="15">
        <v>0.99542106310969547</v>
      </c>
    </row>
    <row r="122" spans="1:54" x14ac:dyDescent="0.25">
      <c r="A122" s="16">
        <v>36526</v>
      </c>
      <c r="B122" s="16" t="str">
        <f t="shared" si="1"/>
        <v>2000-Q1</v>
      </c>
      <c r="C122" s="12">
        <v>2420743.7999999998</v>
      </c>
      <c r="D122" s="12">
        <v>1338256.8</v>
      </c>
      <c r="E122" s="12">
        <v>492938.5</v>
      </c>
      <c r="F122" s="12">
        <v>531038.6</v>
      </c>
      <c r="G122" s="12">
        <v>690897.5</v>
      </c>
      <c r="H122" s="12">
        <v>656166.5</v>
      </c>
      <c r="I122" s="13">
        <v>71.806550338585538</v>
      </c>
      <c r="J122" s="13">
        <v>73.085040772519832</v>
      </c>
      <c r="K122" s="13">
        <v>69.195276669391845</v>
      </c>
      <c r="L122" s="13">
        <v>73.837292225807431</v>
      </c>
      <c r="M122" s="13">
        <v>84.165421831183394</v>
      </c>
      <c r="N122" s="13">
        <v>85.688240053290244</v>
      </c>
      <c r="O122" s="13">
        <v>72.469957320123839</v>
      </c>
      <c r="P122" s="12">
        <v>1737625.6552509409</v>
      </c>
      <c r="Q122" s="12">
        <v>830344.67485676031</v>
      </c>
      <c r="R122" s="12">
        <v>710066.51781530213</v>
      </c>
      <c r="S122" s="12">
        <v>197324.80689478133</v>
      </c>
      <c r="T122" s="12">
        <v>1540411.1926720624</v>
      </c>
      <c r="U122" s="13">
        <v>75.069999999999993</v>
      </c>
      <c r="V122" s="13">
        <v>77.002753899941453</v>
      </c>
      <c r="W122" s="13">
        <v>59.089999999999996</v>
      </c>
      <c r="X122" s="13">
        <v>75.596183333333329</v>
      </c>
      <c r="Y122" s="13">
        <v>77.495506666666657</v>
      </c>
      <c r="Z122" s="13">
        <v>58.452592808407935</v>
      </c>
      <c r="AA122" s="13">
        <v>84.73</v>
      </c>
      <c r="AB122" s="13">
        <v>-0.24263840940810585</v>
      </c>
      <c r="AC122" s="13">
        <v>-1.3498544296532202</v>
      </c>
      <c r="AD122" s="12">
        <v>160276.26890679006</v>
      </c>
      <c r="AE122" s="12">
        <v>144941.76999999999</v>
      </c>
      <c r="AF122" s="12">
        <v>14515.65977925321</v>
      </c>
      <c r="AG122" s="13">
        <v>9.5675417274081749</v>
      </c>
      <c r="AH122" s="12">
        <v>121456.41</v>
      </c>
      <c r="AI122" s="12">
        <v>60232966</v>
      </c>
      <c r="AJ122" s="15">
        <v>3.5423161000000003</v>
      </c>
      <c r="AK122" s="15">
        <v>5.6175891338854385</v>
      </c>
      <c r="AL122" s="13">
        <v>68.446796686672769</v>
      </c>
      <c r="AM122" s="13">
        <v>26.926666666666666</v>
      </c>
      <c r="AN122" s="13">
        <v>69.923119999999997</v>
      </c>
      <c r="AO122" s="14"/>
      <c r="AP122" s="14"/>
      <c r="AQ122" s="12">
        <v>8818243.7969351634</v>
      </c>
      <c r="AR122" s="12">
        <v>11287773.77312547</v>
      </c>
      <c r="AS122" s="13">
        <v>55.833056314625416</v>
      </c>
      <c r="AT122" s="13">
        <v>16.701491916374415</v>
      </c>
      <c r="AU122" s="13">
        <v>40.189682839128324</v>
      </c>
      <c r="AV122" s="13">
        <v>83</v>
      </c>
      <c r="AW122" s="15">
        <v>0.34301220759369927</v>
      </c>
      <c r="AX122" s="15">
        <v>5.7288156123439116</v>
      </c>
      <c r="AY122" s="15">
        <v>12.79</v>
      </c>
      <c r="AZ122" s="15">
        <v>1.0968869252175402</v>
      </c>
      <c r="BA122" s="15">
        <v>1.0136847440446022</v>
      </c>
      <c r="BB122" s="15">
        <v>1.0467915837956663</v>
      </c>
    </row>
    <row r="123" spans="1:54" x14ac:dyDescent="0.25">
      <c r="A123" s="16">
        <v>36617</v>
      </c>
      <c r="B123" s="16" t="str">
        <f t="shared" si="1"/>
        <v>2000-Q2</v>
      </c>
      <c r="C123" s="12">
        <v>2442667.6</v>
      </c>
      <c r="D123" s="12">
        <v>1347453.8</v>
      </c>
      <c r="E123" s="12">
        <v>493764.8</v>
      </c>
      <c r="F123" s="12">
        <v>536051.69999999995</v>
      </c>
      <c r="G123" s="12">
        <v>713713.3</v>
      </c>
      <c r="H123" s="12">
        <v>678825.8</v>
      </c>
      <c r="I123" s="13">
        <v>72.064908647105284</v>
      </c>
      <c r="J123" s="13">
        <v>73.422761366867846</v>
      </c>
      <c r="K123" s="13">
        <v>69.318661629577704</v>
      </c>
      <c r="L123" s="13">
        <v>74.402919488673732</v>
      </c>
      <c r="M123" s="13">
        <v>85.124875815223774</v>
      </c>
      <c r="N123" s="13">
        <v>86.808547722975945</v>
      </c>
      <c r="O123" s="13">
        <v>72.688810263360367</v>
      </c>
      <c r="P123" s="12">
        <v>1759737.5390982234</v>
      </c>
      <c r="Q123" s="12">
        <v>839735.33499286918</v>
      </c>
      <c r="R123" s="12">
        <v>719377.29870810884</v>
      </c>
      <c r="S123" s="12">
        <v>200745.81036299071</v>
      </c>
      <c r="T123" s="12">
        <v>1559112.633700978</v>
      </c>
      <c r="U123" s="13">
        <v>75.556666666666672</v>
      </c>
      <c r="V123" s="13">
        <v>77.362004728307852</v>
      </c>
      <c r="W123" s="13">
        <v>60.576666666666661</v>
      </c>
      <c r="X123" s="13">
        <v>75.896416666666667</v>
      </c>
      <c r="Y123" s="13">
        <v>77.652169999999998</v>
      </c>
      <c r="Z123" s="13">
        <v>59.930206512456486</v>
      </c>
      <c r="AA123" s="13">
        <v>84.73</v>
      </c>
      <c r="AB123" s="13">
        <v>-0.42961571568880264</v>
      </c>
      <c r="AC123" s="13">
        <v>-1.467767221067499</v>
      </c>
      <c r="AD123" s="12">
        <v>160869.9707926297</v>
      </c>
      <c r="AE123" s="12">
        <v>145866.57</v>
      </c>
      <c r="AF123" s="12">
        <v>14192.797589481659</v>
      </c>
      <c r="AG123" s="13">
        <v>9.3264148173246664</v>
      </c>
      <c r="AH123" s="12">
        <v>122192.53</v>
      </c>
      <c r="AI123" s="12">
        <v>60396786</v>
      </c>
      <c r="AJ123" s="15">
        <v>4.2630168666666668</v>
      </c>
      <c r="AK123" s="15">
        <v>5.4248903715415011</v>
      </c>
      <c r="AL123" s="13">
        <v>67.20673703072093</v>
      </c>
      <c r="AM123" s="13">
        <v>26.766666666666666</v>
      </c>
      <c r="AN123" s="13">
        <v>67.750320000000002</v>
      </c>
      <c r="AO123" s="14"/>
      <c r="AP123" s="14"/>
      <c r="AQ123" s="12">
        <v>8977080.7240225561</v>
      </c>
      <c r="AR123" s="12">
        <v>11421554.858046107</v>
      </c>
      <c r="AS123" s="13">
        <v>56.506058535144938</v>
      </c>
      <c r="AT123" s="13">
        <v>16.745904150622039</v>
      </c>
      <c r="AU123" s="13">
        <v>40.443668641573083</v>
      </c>
      <c r="AV123" s="13">
        <v>83.6</v>
      </c>
      <c r="AW123" s="15">
        <v>0.34377798067689158</v>
      </c>
      <c r="AX123" s="15">
        <v>5.7568731135096218</v>
      </c>
      <c r="AY123" s="15">
        <v>12.92</v>
      </c>
      <c r="AZ123" s="15">
        <v>1.1320054155139081</v>
      </c>
      <c r="BA123" s="15">
        <v>1.0715816545220747</v>
      </c>
      <c r="BB123" s="15">
        <v>1.0464629552113855</v>
      </c>
    </row>
    <row r="124" spans="1:54" x14ac:dyDescent="0.25">
      <c r="A124" s="16">
        <v>36708</v>
      </c>
      <c r="B124" s="16" t="str">
        <f t="shared" si="1"/>
        <v>2000-Q3</v>
      </c>
      <c r="C124" s="12">
        <v>2459096.6</v>
      </c>
      <c r="D124" s="12">
        <v>1352641.7</v>
      </c>
      <c r="E124" s="12">
        <v>497025.9</v>
      </c>
      <c r="F124" s="12">
        <v>542905.1</v>
      </c>
      <c r="G124" s="12">
        <v>729195.9</v>
      </c>
      <c r="H124" s="12">
        <v>697032</v>
      </c>
      <c r="I124" s="13">
        <v>72.504934357234944</v>
      </c>
      <c r="J124" s="13">
        <v>74.029597446463313</v>
      </c>
      <c r="K124" s="13">
        <v>69.762608786104295</v>
      </c>
      <c r="L124" s="13">
        <v>74.770171756470546</v>
      </c>
      <c r="M124" s="13">
        <v>86.0105083375134</v>
      </c>
      <c r="N124" s="13">
        <v>88.286412357289436</v>
      </c>
      <c r="O124" s="13">
        <v>73.327513646254147</v>
      </c>
      <c r="P124" s="12">
        <v>1779701.4705050602</v>
      </c>
      <c r="Q124" s="12">
        <v>851336.55309819896</v>
      </c>
      <c r="R124" s="12">
        <v>729664.85469409719</v>
      </c>
      <c r="S124" s="12">
        <v>198768.29931651789</v>
      </c>
      <c r="T124" s="12">
        <v>1581001.4077922963</v>
      </c>
      <c r="U124" s="13">
        <v>75.990000000000009</v>
      </c>
      <c r="V124" s="13">
        <v>77.538303745339903</v>
      </c>
      <c r="W124" s="13">
        <v>63.013333333333328</v>
      </c>
      <c r="X124" s="13">
        <v>76.451176666666655</v>
      </c>
      <c r="Y124" s="13">
        <v>77.962730000000008</v>
      </c>
      <c r="Z124" s="13">
        <v>62.553265871568357</v>
      </c>
      <c r="AA124" s="13">
        <v>84.73</v>
      </c>
      <c r="AB124" s="13">
        <v>-1.378596028050858</v>
      </c>
      <c r="AC124" s="13">
        <v>-2.0416597373085343</v>
      </c>
      <c r="AD124" s="12">
        <v>161316.32517048239</v>
      </c>
      <c r="AE124" s="12">
        <v>146531.42000000001</v>
      </c>
      <c r="AF124" s="12">
        <v>13991.068499315741</v>
      </c>
      <c r="AG124" s="13">
        <v>9.1651636341563041</v>
      </c>
      <c r="AH124" s="12">
        <v>122760.14</v>
      </c>
      <c r="AI124" s="12">
        <v>60539002</v>
      </c>
      <c r="AJ124" s="15">
        <v>4.7376004333333332</v>
      </c>
      <c r="AK124" s="15">
        <v>5.439699469289164</v>
      </c>
      <c r="AL124" s="13">
        <v>71.834509933674184</v>
      </c>
      <c r="AM124" s="13">
        <v>30.673333333333332</v>
      </c>
      <c r="AN124" s="13">
        <v>66.233484000000004</v>
      </c>
      <c r="AO124" s="14"/>
      <c r="AP124" s="14"/>
      <c r="AQ124" s="12">
        <v>8981467.7537210193</v>
      </c>
      <c r="AR124" s="12">
        <v>11486275.017156236</v>
      </c>
      <c r="AS124" s="13">
        <v>56.843907173288024</v>
      </c>
      <c r="AT124" s="13">
        <v>16.782043059433942</v>
      </c>
      <c r="AU124" s="13">
        <v>40.62003863228535</v>
      </c>
      <c r="AV124" s="13">
        <v>83.9</v>
      </c>
      <c r="AW124" s="15">
        <v>0.34619890617481192</v>
      </c>
      <c r="AX124" s="15">
        <v>5.809924950554624</v>
      </c>
      <c r="AY124" s="15">
        <v>13.19</v>
      </c>
      <c r="AZ124" s="15">
        <v>1.1487096544451618</v>
      </c>
      <c r="BA124" s="15">
        <v>1.1047282368537339</v>
      </c>
      <c r="BB124" s="15">
        <v>1.140901312036509</v>
      </c>
    </row>
    <row r="125" spans="1:54" x14ac:dyDescent="0.25">
      <c r="A125" s="16">
        <v>36800</v>
      </c>
      <c r="B125" s="16" t="str">
        <f t="shared" si="1"/>
        <v>2000-Q4</v>
      </c>
      <c r="C125" s="12">
        <v>2470798.6</v>
      </c>
      <c r="D125" s="12">
        <v>1356722.5</v>
      </c>
      <c r="E125" s="12">
        <v>500907.8</v>
      </c>
      <c r="F125" s="12">
        <v>541701.6</v>
      </c>
      <c r="G125" s="12">
        <v>755698</v>
      </c>
      <c r="H125" s="12">
        <v>720122.7</v>
      </c>
      <c r="I125" s="13">
        <v>72.755656734812646</v>
      </c>
      <c r="J125" s="13">
        <v>74.52761844948283</v>
      </c>
      <c r="K125" s="13">
        <v>70.156053852242209</v>
      </c>
      <c r="L125" s="13">
        <v>75.332605638764051</v>
      </c>
      <c r="M125" s="13">
        <v>87.009200174671705</v>
      </c>
      <c r="N125" s="13">
        <v>89.797388484379255</v>
      </c>
      <c r="O125" s="13">
        <v>73.639716776637272</v>
      </c>
      <c r="P125" s="12">
        <v>1800284.6315095045</v>
      </c>
      <c r="Q125" s="12">
        <v>860676.74902838387</v>
      </c>
      <c r="R125" s="12">
        <v>739880.30251888896</v>
      </c>
      <c r="S125" s="12">
        <v>199776.49086615935</v>
      </c>
      <c r="T125" s="12">
        <v>1600557.0515472728</v>
      </c>
      <c r="U125" s="13">
        <v>76.469999999999985</v>
      </c>
      <c r="V125" s="13">
        <v>77.927492142553049</v>
      </c>
      <c r="W125" s="13">
        <v>64.236666666666665</v>
      </c>
      <c r="X125" s="13">
        <v>76.918369999999996</v>
      </c>
      <c r="Y125" s="13">
        <v>78.341430000000003</v>
      </c>
      <c r="Z125" s="13">
        <v>63.788831854647263</v>
      </c>
      <c r="AA125" s="13">
        <v>84.73</v>
      </c>
      <c r="AB125" s="13">
        <v>-1.2794768005129298</v>
      </c>
      <c r="AC125" s="13">
        <v>-1.8835705567136298</v>
      </c>
      <c r="AD125" s="12">
        <v>161409.74856333921</v>
      </c>
      <c r="AE125" s="12">
        <v>147021.62</v>
      </c>
      <c r="AF125" s="12">
        <v>13629.572008243533</v>
      </c>
      <c r="AG125" s="13">
        <v>8.9140393882053122</v>
      </c>
      <c r="AH125" s="12">
        <v>123297.86</v>
      </c>
      <c r="AI125" s="12">
        <v>60783410</v>
      </c>
      <c r="AJ125" s="15">
        <v>5.024128366666667</v>
      </c>
      <c r="AK125" s="15">
        <v>5.2733289617604617</v>
      </c>
      <c r="AL125" s="13">
        <v>70.375993253656063</v>
      </c>
      <c r="AM125" s="13">
        <v>29.723333333333333</v>
      </c>
      <c r="AN125" s="13">
        <v>65.174597999999989</v>
      </c>
      <c r="AO125" s="14"/>
      <c r="AP125" s="14"/>
      <c r="AQ125" s="12">
        <v>9036299.4733763933</v>
      </c>
      <c r="AR125" s="12">
        <v>11534994.444512986</v>
      </c>
      <c r="AS125" s="13">
        <v>57.286027790028477</v>
      </c>
      <c r="AT125" s="13">
        <v>16.8056820486674</v>
      </c>
      <c r="AU125" s="13">
        <v>40.649226491241606</v>
      </c>
      <c r="AV125" s="13">
        <v>84.1</v>
      </c>
      <c r="AW125" s="15">
        <v>0.34833950004196368</v>
      </c>
      <c r="AX125" s="15">
        <v>5.8540828826970071</v>
      </c>
      <c r="AY125" s="15">
        <v>13.34</v>
      </c>
      <c r="AZ125" s="15">
        <v>1.1704106151561156</v>
      </c>
      <c r="BA125" s="15">
        <v>1.1516756881262238</v>
      </c>
      <c r="BB125" s="15">
        <v>1.0746910263299301</v>
      </c>
    </row>
    <row r="126" spans="1:54" x14ac:dyDescent="0.25">
      <c r="A126" s="16">
        <v>36892</v>
      </c>
      <c r="B126" s="16" t="str">
        <f t="shared" si="1"/>
        <v>2001-Q1</v>
      </c>
      <c r="C126" s="12">
        <v>2497986.7000000002</v>
      </c>
      <c r="D126" s="12">
        <v>1369369.1</v>
      </c>
      <c r="E126" s="12">
        <v>504623.8</v>
      </c>
      <c r="F126" s="12">
        <v>546801</v>
      </c>
      <c r="G126" s="12">
        <v>756679.5</v>
      </c>
      <c r="H126" s="12">
        <v>711422.9</v>
      </c>
      <c r="I126" s="13">
        <v>73.40058574919189</v>
      </c>
      <c r="J126" s="13">
        <v>74.825015165944606</v>
      </c>
      <c r="K126" s="13">
        <v>70.701693127228282</v>
      </c>
      <c r="L126" s="13">
        <v>75.419160614698725</v>
      </c>
      <c r="M126" s="13">
        <v>86.389757380940566</v>
      </c>
      <c r="N126" s="13">
        <v>88.298285631555288</v>
      </c>
      <c r="O126" s="13">
        <v>74.367416097997179</v>
      </c>
      <c r="P126" s="12">
        <v>1831225.0243866225</v>
      </c>
      <c r="Q126" s="12">
        <v>869281.75946664915</v>
      </c>
      <c r="R126" s="12">
        <v>760402.02155621769</v>
      </c>
      <c r="S126" s="12">
        <v>201546.92632979952</v>
      </c>
      <c r="T126" s="12">
        <v>1629683.7810228667</v>
      </c>
      <c r="U126" s="13">
        <v>76.69</v>
      </c>
      <c r="V126" s="13">
        <v>78.323333333333338</v>
      </c>
      <c r="W126" s="13">
        <v>63.036666666666662</v>
      </c>
      <c r="X126" s="13">
        <v>77.096433333333337</v>
      </c>
      <c r="Y126" s="13">
        <v>78.694283333333331</v>
      </c>
      <c r="Z126" s="13">
        <v>62.560708142194002</v>
      </c>
      <c r="AA126" s="13">
        <v>91.15</v>
      </c>
      <c r="AB126" s="13">
        <v>9.811001618247861E-2</v>
      </c>
      <c r="AC126" s="13">
        <v>-1.2954576541571061</v>
      </c>
      <c r="AD126" s="12">
        <v>161444.4870357179</v>
      </c>
      <c r="AE126" s="12">
        <v>147410.79</v>
      </c>
      <c r="AF126" s="12">
        <v>13295.606459983426</v>
      </c>
      <c r="AG126" s="13">
        <v>8.6925836201598461</v>
      </c>
      <c r="AH126" s="12">
        <v>123610.46</v>
      </c>
      <c r="AI126" s="12">
        <v>60956638</v>
      </c>
      <c r="AJ126" s="15">
        <v>4.7450545666666661</v>
      </c>
      <c r="AK126" s="15">
        <v>4.9891324088274045</v>
      </c>
      <c r="AL126" s="13">
        <v>64.908531611657168</v>
      </c>
      <c r="AM126" s="13">
        <v>25.873333333333335</v>
      </c>
      <c r="AN126" s="13">
        <v>65.737994666666665</v>
      </c>
      <c r="AO126" s="14"/>
      <c r="AP126" s="14"/>
      <c r="AQ126" s="12">
        <v>9010509.5134109929</v>
      </c>
      <c r="AR126" s="12">
        <v>11582270.340968441</v>
      </c>
      <c r="AS126" s="13">
        <v>57.443380230020296</v>
      </c>
      <c r="AT126" s="13">
        <v>16.945752071473194</v>
      </c>
      <c r="AU126" s="13">
        <v>40.979732182736193</v>
      </c>
      <c r="AV126" s="13">
        <v>84.5</v>
      </c>
      <c r="AW126" s="15">
        <v>0.34799294946872578</v>
      </c>
      <c r="AX126" s="15">
        <v>5.8970022443177266</v>
      </c>
      <c r="AY126" s="15">
        <v>13.37</v>
      </c>
      <c r="AZ126" s="15">
        <v>1.1023810696183043</v>
      </c>
      <c r="BA126" s="15">
        <v>1.0831889081455806</v>
      </c>
      <c r="BB126" s="15">
        <v>1.1322463768115942</v>
      </c>
    </row>
    <row r="127" spans="1:54" x14ac:dyDescent="0.25">
      <c r="A127" s="16">
        <v>36982</v>
      </c>
      <c r="B127" s="16" t="str">
        <f t="shared" si="1"/>
        <v>2001-Q2</v>
      </c>
      <c r="C127" s="12">
        <v>2499149.2000000002</v>
      </c>
      <c r="D127" s="12">
        <v>1370804.7</v>
      </c>
      <c r="E127" s="12">
        <v>504626.7</v>
      </c>
      <c r="F127" s="12">
        <v>545588.5</v>
      </c>
      <c r="G127" s="12">
        <v>751188</v>
      </c>
      <c r="H127" s="12">
        <v>710234.6</v>
      </c>
      <c r="I127" s="13">
        <v>73.850280839431335</v>
      </c>
      <c r="J127" s="13">
        <v>75.466508335206257</v>
      </c>
      <c r="K127" s="13">
        <v>71.229012953846677</v>
      </c>
      <c r="L127" s="13">
        <v>75.729345135177581</v>
      </c>
      <c r="M127" s="13">
        <v>86.69393550155722</v>
      </c>
      <c r="N127" s="13">
        <v>88.65471253593077</v>
      </c>
      <c r="O127" s="13">
        <v>74.772057358919255</v>
      </c>
      <c r="P127" s="12">
        <v>1845279.1732325428</v>
      </c>
      <c r="Q127" s="12">
        <v>877340.64050564903</v>
      </c>
      <c r="R127" s="12">
        <v>763738.1926845354</v>
      </c>
      <c r="S127" s="12">
        <v>204226.8185279585</v>
      </c>
      <c r="T127" s="12">
        <v>1641078.8331901846</v>
      </c>
      <c r="U127" s="13">
        <v>77.790000000000006</v>
      </c>
      <c r="V127" s="13">
        <v>79.349999999999994</v>
      </c>
      <c r="W127" s="13">
        <v>64.69</v>
      </c>
      <c r="X127" s="13">
        <v>77.840493333333328</v>
      </c>
      <c r="Y127" s="13">
        <v>79.328896666666665</v>
      </c>
      <c r="Z127" s="13">
        <v>64.162861363736397</v>
      </c>
      <c r="AA127" s="13">
        <v>91.15</v>
      </c>
      <c r="AB127" s="13">
        <v>-0.49102752232389468</v>
      </c>
      <c r="AC127" s="13">
        <v>-1.6603897287438492</v>
      </c>
      <c r="AD127" s="12">
        <v>161497.90422828431</v>
      </c>
      <c r="AE127" s="12">
        <v>147555.79</v>
      </c>
      <c r="AF127" s="12">
        <v>13212.507952073236</v>
      </c>
      <c r="AG127" s="13">
        <v>8.6330000967545164</v>
      </c>
      <c r="AH127" s="12">
        <v>123801.42</v>
      </c>
      <c r="AI127" s="12">
        <v>60767817</v>
      </c>
      <c r="AJ127" s="15">
        <v>4.5907510666666669</v>
      </c>
      <c r="AK127" s="15">
        <v>5.1907279296066244</v>
      </c>
      <c r="AL127" s="13">
        <v>66.077257785448893</v>
      </c>
      <c r="AM127" s="13">
        <v>27.27333333333333</v>
      </c>
      <c r="AN127" s="13">
        <v>63.974608333333343</v>
      </c>
      <c r="AO127" s="14"/>
      <c r="AP127" s="14"/>
      <c r="AQ127" s="12">
        <v>9056676.2121649701</v>
      </c>
      <c r="AR127" s="12">
        <v>11618269.473849548</v>
      </c>
      <c r="AS127" s="13">
        <v>57.605000888484817</v>
      </c>
      <c r="AT127" s="13">
        <v>16.936978210072272</v>
      </c>
      <c r="AU127" s="13">
        <v>41.126196782747684</v>
      </c>
      <c r="AV127" s="13">
        <v>83.1</v>
      </c>
      <c r="AW127" s="15">
        <v>0.35105572748743813</v>
      </c>
      <c r="AX127" s="15">
        <v>5.9458232069758088</v>
      </c>
      <c r="AY127" s="15">
        <v>13.29</v>
      </c>
      <c r="AZ127" s="15">
        <v>1.1298545613546807</v>
      </c>
      <c r="BA127" s="15">
        <v>1.1461318051575931</v>
      </c>
      <c r="BB127" s="15">
        <v>1.179245283018868</v>
      </c>
    </row>
    <row r="128" spans="1:54" x14ac:dyDescent="0.25">
      <c r="A128" s="16">
        <v>37073</v>
      </c>
      <c r="B128" s="16" t="str">
        <f t="shared" si="1"/>
        <v>2001-Q3</v>
      </c>
      <c r="C128" s="12">
        <v>2504513.2999999998</v>
      </c>
      <c r="D128" s="12">
        <v>1375797.2</v>
      </c>
      <c r="E128" s="12">
        <v>505881.9</v>
      </c>
      <c r="F128" s="12">
        <v>541301.5</v>
      </c>
      <c r="G128" s="12">
        <v>748174.7</v>
      </c>
      <c r="H128" s="12">
        <v>703286.7</v>
      </c>
      <c r="I128" s="13">
        <v>74.296231373069546</v>
      </c>
      <c r="J128" s="13">
        <v>75.820332275201025</v>
      </c>
      <c r="K128" s="13">
        <v>71.838308573324952</v>
      </c>
      <c r="L128" s="13">
        <v>75.901356953656958</v>
      </c>
      <c r="M128" s="13">
        <v>86.258617025508471</v>
      </c>
      <c r="N128" s="13">
        <v>88.013323943491301</v>
      </c>
      <c r="O128" s="13">
        <v>75.313821652710374</v>
      </c>
      <c r="P128" s="12">
        <v>1857863.3151290587</v>
      </c>
      <c r="Q128" s="12">
        <v>885937.6389599368</v>
      </c>
      <c r="R128" s="12">
        <v>768320.12800243462</v>
      </c>
      <c r="S128" s="12">
        <v>203612.07273652384</v>
      </c>
      <c r="T128" s="12">
        <v>1654257.7669623713</v>
      </c>
      <c r="U128" s="13">
        <v>77.839999999999989</v>
      </c>
      <c r="V128" s="13">
        <v>79.55</v>
      </c>
      <c r="W128" s="13">
        <v>63.563333333333333</v>
      </c>
      <c r="X128" s="13">
        <v>78.180206666666678</v>
      </c>
      <c r="Y128" s="13">
        <v>79.848216666666659</v>
      </c>
      <c r="Z128" s="13">
        <v>63.063291593438144</v>
      </c>
      <c r="AA128" s="13">
        <v>91.15</v>
      </c>
      <c r="AB128" s="13">
        <v>-0.42601047149651461</v>
      </c>
      <c r="AC128" s="13">
        <v>-1.8458752924144424</v>
      </c>
      <c r="AD128" s="12">
        <v>161835.81871966182</v>
      </c>
      <c r="AE128" s="12">
        <v>147855.04999999999</v>
      </c>
      <c r="AF128" s="12">
        <v>13247.186375683725</v>
      </c>
      <c r="AG128" s="13">
        <v>8.6388593268588227</v>
      </c>
      <c r="AH128" s="12">
        <v>124129.19</v>
      </c>
      <c r="AI128" s="12">
        <v>60790433</v>
      </c>
      <c r="AJ128" s="15">
        <v>4.2678360333333325</v>
      </c>
      <c r="AK128" s="15">
        <v>5.1152223241106718</v>
      </c>
      <c r="AL128" s="13">
        <v>61.589424810947989</v>
      </c>
      <c r="AM128" s="13">
        <v>25.303333333333331</v>
      </c>
      <c r="AN128" s="13">
        <v>60.389049</v>
      </c>
      <c r="AO128" s="14"/>
      <c r="AP128" s="14"/>
      <c r="AQ128" s="12">
        <v>9010991.2615044191</v>
      </c>
      <c r="AR128" s="12">
        <v>11604370.539920736</v>
      </c>
      <c r="AS128" s="13">
        <v>57.75175746892721</v>
      </c>
      <c r="AT128" s="13">
        <v>16.938977058950641</v>
      </c>
      <c r="AU128" s="13">
        <v>41.199135725846858</v>
      </c>
      <c r="AV128" s="13">
        <v>82</v>
      </c>
      <c r="AW128" s="15">
        <v>0.35373644809949178</v>
      </c>
      <c r="AX128" s="15">
        <v>5.9919335792719757</v>
      </c>
      <c r="AY128" s="15">
        <v>14.03</v>
      </c>
      <c r="AZ128" s="15">
        <v>1.1076315072428025</v>
      </c>
      <c r="BA128" s="15">
        <v>1.1232168931820734</v>
      </c>
      <c r="BB128" s="15">
        <v>1.0951702989814915</v>
      </c>
    </row>
    <row r="129" spans="1:54" x14ac:dyDescent="0.25">
      <c r="A129" s="16">
        <v>37165</v>
      </c>
      <c r="B129" s="16" t="str">
        <f t="shared" si="1"/>
        <v>2001-Q4</v>
      </c>
      <c r="C129" s="12">
        <v>2503198.4</v>
      </c>
      <c r="D129" s="12">
        <v>1381412.5</v>
      </c>
      <c r="E129" s="12">
        <v>512292.8</v>
      </c>
      <c r="F129" s="12">
        <v>539561.19999999995</v>
      </c>
      <c r="G129" s="12">
        <v>746469.3</v>
      </c>
      <c r="H129" s="12">
        <v>695129.4</v>
      </c>
      <c r="I129" s="13">
        <v>74.792847306855379</v>
      </c>
      <c r="J129" s="13">
        <v>76.040206945714743</v>
      </c>
      <c r="K129" s="13">
        <v>72.622378192733294</v>
      </c>
      <c r="L129" s="13">
        <v>76.168191054776557</v>
      </c>
      <c r="M129" s="13">
        <v>85.902546132657136</v>
      </c>
      <c r="N129" s="13">
        <v>86.556549517337729</v>
      </c>
      <c r="O129" s="13">
        <v>75.799837258414996</v>
      </c>
      <c r="P129" s="12">
        <v>1874432.2935991182</v>
      </c>
      <c r="Q129" s="12">
        <v>894025.25294425269</v>
      </c>
      <c r="R129" s="12">
        <v>774603.87760527979</v>
      </c>
      <c r="S129" s="12">
        <v>205815.90516882064</v>
      </c>
      <c r="T129" s="12">
        <v>1668629.1305495324</v>
      </c>
      <c r="U129" s="13">
        <v>78.11</v>
      </c>
      <c r="V129" s="13">
        <v>80.096666666666678</v>
      </c>
      <c r="W129" s="13">
        <v>61.54</v>
      </c>
      <c r="X129" s="13">
        <v>78.355943333333343</v>
      </c>
      <c r="Y129" s="13">
        <v>80.296129999999991</v>
      </c>
      <c r="Z129" s="13">
        <v>61.12957905741542</v>
      </c>
      <c r="AA129" s="13">
        <v>91.15</v>
      </c>
      <c r="AB129" s="13">
        <v>0.67627013980021189</v>
      </c>
      <c r="AC129" s="13">
        <v>-1.4340280882621097</v>
      </c>
      <c r="AD129" s="12">
        <v>162298.40606054885</v>
      </c>
      <c r="AE129" s="12">
        <v>148146.4</v>
      </c>
      <c r="AF129" s="12">
        <v>13406.163938678956</v>
      </c>
      <c r="AG129" s="13">
        <v>8.7197443302487816</v>
      </c>
      <c r="AH129" s="12">
        <v>124391.53</v>
      </c>
      <c r="AI129" s="12">
        <v>60859957</v>
      </c>
      <c r="AJ129" s="15">
        <v>3.4434800999999999</v>
      </c>
      <c r="AK129" s="15">
        <v>4.8140991211180122</v>
      </c>
      <c r="AL129" s="13">
        <v>51.117178234815306</v>
      </c>
      <c r="AM129" s="13">
        <v>19.350000000000001</v>
      </c>
      <c r="AN129" s="13">
        <v>56.698524666666664</v>
      </c>
      <c r="AO129" s="14"/>
      <c r="AP129" s="14"/>
      <c r="AQ129" s="12">
        <v>9033147.0085336715</v>
      </c>
      <c r="AR129" s="12">
        <v>11587621.164067412</v>
      </c>
      <c r="AS129" s="13">
        <v>57.971413365904375</v>
      </c>
      <c r="AT129" s="13">
        <v>16.89678858210527</v>
      </c>
      <c r="AU129" s="13">
        <v>41.130466128985269</v>
      </c>
      <c r="AV129" s="13">
        <v>80.7</v>
      </c>
      <c r="AW129" s="15">
        <v>0.35715317369340471</v>
      </c>
      <c r="AX129" s="15">
        <v>6.0347416673253802</v>
      </c>
      <c r="AY129" s="15">
        <v>13.97</v>
      </c>
      <c r="AZ129" s="15">
        <v>1.099424634441309</v>
      </c>
      <c r="BA129" s="15">
        <v>1.1161960040183057</v>
      </c>
      <c r="BB129" s="15">
        <v>1.1346873936230568</v>
      </c>
    </row>
    <row r="130" spans="1:54" x14ac:dyDescent="0.25">
      <c r="A130" s="16">
        <v>37257</v>
      </c>
      <c r="B130" s="16" t="str">
        <f t="shared" si="1"/>
        <v>2002-Q1</v>
      </c>
      <c r="C130" s="12">
        <v>2508915.1</v>
      </c>
      <c r="D130" s="12">
        <v>1382815.7</v>
      </c>
      <c r="E130" s="12">
        <v>511998.7</v>
      </c>
      <c r="F130" s="12">
        <v>537711.5</v>
      </c>
      <c r="G130" s="12">
        <v>755556.6</v>
      </c>
      <c r="H130" s="12">
        <v>699530</v>
      </c>
      <c r="I130" s="13">
        <v>75.367999999999995</v>
      </c>
      <c r="J130" s="13">
        <v>76.442999999999998</v>
      </c>
      <c r="K130" s="13">
        <v>73.22</v>
      </c>
      <c r="L130" s="13">
        <v>76.569999999999993</v>
      </c>
      <c r="M130" s="13">
        <v>86.036000000000001</v>
      </c>
      <c r="N130" s="13">
        <v>86.350999999999999</v>
      </c>
      <c r="O130" s="13">
        <v>76.429000000000002</v>
      </c>
      <c r="P130" s="12">
        <v>1890920.9</v>
      </c>
      <c r="Q130" s="12">
        <v>902502.9</v>
      </c>
      <c r="R130" s="12">
        <v>781824.3</v>
      </c>
      <c r="S130" s="12">
        <v>206593.8</v>
      </c>
      <c r="T130" s="12">
        <v>1684327.2000000002</v>
      </c>
      <c r="U130" s="13">
        <v>78.653333333333322</v>
      </c>
      <c r="V130" s="13">
        <v>80.683333333333337</v>
      </c>
      <c r="W130" s="13">
        <v>61.783333333333339</v>
      </c>
      <c r="X130" s="13">
        <v>79.043966666666662</v>
      </c>
      <c r="Y130" s="13">
        <v>81.041783333333328</v>
      </c>
      <c r="Z130" s="13">
        <v>61.321878583056389</v>
      </c>
      <c r="AA130" s="13">
        <v>82.1</v>
      </c>
      <c r="AB130" s="13">
        <v>1.5746812809881143</v>
      </c>
      <c r="AC130" s="13">
        <v>-0.85797077103585295</v>
      </c>
      <c r="AD130" s="12">
        <v>162871.89631324849</v>
      </c>
      <c r="AE130" s="12">
        <v>148630.76</v>
      </c>
      <c r="AF130" s="12">
        <v>13492.371284410508</v>
      </c>
      <c r="AG130" s="13">
        <v>8.7437652754154627</v>
      </c>
      <c r="AH130" s="12">
        <v>124829.41</v>
      </c>
      <c r="AI130" s="12">
        <v>60834052</v>
      </c>
      <c r="AJ130" s="15">
        <v>3.362224233333333</v>
      </c>
      <c r="AK130" s="15">
        <v>5.1351546100759142</v>
      </c>
      <c r="AL130" s="13">
        <v>55.111886578565368</v>
      </c>
      <c r="AM130" s="13">
        <v>21.133333333333336</v>
      </c>
      <c r="AN130" s="13">
        <v>59.488998000000009</v>
      </c>
      <c r="AO130" s="14"/>
      <c r="AP130" s="14"/>
      <c r="AQ130" s="12">
        <v>9108235.8669671863</v>
      </c>
      <c r="AR130" s="12">
        <v>11619552.047618691</v>
      </c>
      <c r="AS130" s="13">
        <v>58.484507956539147</v>
      </c>
      <c r="AT130" s="13">
        <v>16.8801875197301</v>
      </c>
      <c r="AU130" s="13">
        <v>41.24195277999894</v>
      </c>
      <c r="AV130" s="13">
        <v>80.7</v>
      </c>
      <c r="AW130" s="15">
        <v>0.35971838983311949</v>
      </c>
      <c r="AX130" s="15">
        <v>6.0721138746784309</v>
      </c>
      <c r="AY130" s="15">
        <v>13.8</v>
      </c>
      <c r="AZ130" s="15">
        <v>1.112229519683682</v>
      </c>
      <c r="BA130" s="15">
        <v>1.1407711613050422</v>
      </c>
      <c r="BB130" s="15">
        <v>1.1462631820265934</v>
      </c>
    </row>
    <row r="131" spans="1:54" x14ac:dyDescent="0.25">
      <c r="A131" s="16">
        <v>37347</v>
      </c>
      <c r="B131" s="16" t="str">
        <f t="shared" ref="B131:B194" si="2">YEAR(A131)&amp;"-Q"&amp;ROUNDUP(MONTH(A131)/3,0)</f>
        <v>2002-Q2</v>
      </c>
      <c r="C131" s="12">
        <v>2520645.7999999998</v>
      </c>
      <c r="D131" s="12">
        <v>1383490.3</v>
      </c>
      <c r="E131" s="12">
        <v>516342.2</v>
      </c>
      <c r="F131" s="12">
        <v>532447.6</v>
      </c>
      <c r="G131" s="12">
        <v>765336.3</v>
      </c>
      <c r="H131" s="12">
        <v>706707.5</v>
      </c>
      <c r="I131" s="13">
        <v>75.694999999999993</v>
      </c>
      <c r="J131" s="13">
        <v>76.786000000000001</v>
      </c>
      <c r="K131" s="13">
        <v>73.704999999999998</v>
      </c>
      <c r="L131" s="13">
        <v>77.063999999999993</v>
      </c>
      <c r="M131" s="13">
        <v>86.206999999999994</v>
      </c>
      <c r="N131" s="13">
        <v>86.650999999999996</v>
      </c>
      <c r="O131" s="13">
        <v>76.703999999999994</v>
      </c>
      <c r="P131" s="12">
        <v>1908010.1</v>
      </c>
      <c r="Q131" s="12">
        <v>909560.5</v>
      </c>
      <c r="R131" s="12">
        <v>787554.8</v>
      </c>
      <c r="S131" s="12">
        <v>210894.9</v>
      </c>
      <c r="T131" s="12">
        <v>1697115.3</v>
      </c>
      <c r="U131" s="13">
        <v>79.433333333333323</v>
      </c>
      <c r="V131" s="13">
        <v>81.38000000000001</v>
      </c>
      <c r="W131" s="13">
        <v>63.26</v>
      </c>
      <c r="X131" s="13">
        <v>79.472080000000005</v>
      </c>
      <c r="Y131" s="13">
        <v>81.347939999999994</v>
      </c>
      <c r="Z131" s="13">
        <v>62.788498584762678</v>
      </c>
      <c r="AA131" s="13">
        <v>82.1</v>
      </c>
      <c r="AB131" s="13">
        <v>0.63455032281536505</v>
      </c>
      <c r="AC131" s="13">
        <v>-1.8499411542475686</v>
      </c>
      <c r="AD131" s="12">
        <v>163270.57577125833</v>
      </c>
      <c r="AE131" s="12">
        <v>148833.89000000001</v>
      </c>
      <c r="AF131" s="12">
        <v>13676.984430700142</v>
      </c>
      <c r="AG131" s="13">
        <v>8.8421846392482166</v>
      </c>
      <c r="AH131" s="12">
        <v>125037.66</v>
      </c>
      <c r="AI131" s="12">
        <v>60927054</v>
      </c>
      <c r="AJ131" s="15">
        <v>3.4460137333333329</v>
      </c>
      <c r="AK131" s="15">
        <v>5.2550844362977607</v>
      </c>
      <c r="AL131" s="13">
        <v>61.661395311364394</v>
      </c>
      <c r="AM131" s="13">
        <v>25.053333333333331</v>
      </c>
      <c r="AN131" s="13">
        <v>60.919502666666666</v>
      </c>
      <c r="AO131" s="14"/>
      <c r="AP131" s="14"/>
      <c r="AQ131" s="12">
        <v>9165426.505034307</v>
      </c>
      <c r="AR131" s="12">
        <v>11671369.56790881</v>
      </c>
      <c r="AS131" s="13">
        <v>59.004376533029173</v>
      </c>
      <c r="AT131" s="13">
        <v>16.935966667269124</v>
      </c>
      <c r="AU131" s="13">
        <v>41.371535869763207</v>
      </c>
      <c r="AV131" s="13">
        <v>80.8</v>
      </c>
      <c r="AW131" s="15">
        <v>0.3608442328549295</v>
      </c>
      <c r="AX131" s="15">
        <v>6.1112458997073844</v>
      </c>
      <c r="AY131" s="15">
        <v>14.27</v>
      </c>
      <c r="AZ131" s="15">
        <v>1.0806367544011632</v>
      </c>
      <c r="BA131" s="15">
        <v>1.0883761427949501</v>
      </c>
      <c r="BB131" s="15">
        <v>1.0025062656641603</v>
      </c>
    </row>
    <row r="132" spans="1:54" x14ac:dyDescent="0.25">
      <c r="A132" s="16">
        <v>37438</v>
      </c>
      <c r="B132" s="16" t="str">
        <f t="shared" si="2"/>
        <v>2002-Q3</v>
      </c>
      <c r="C132" s="12">
        <v>2532296.9</v>
      </c>
      <c r="D132" s="12">
        <v>1390881.4</v>
      </c>
      <c r="E132" s="12">
        <v>518736</v>
      </c>
      <c r="F132" s="12">
        <v>534961</v>
      </c>
      <c r="G132" s="12">
        <v>769958.7</v>
      </c>
      <c r="H132" s="12">
        <v>709831.8</v>
      </c>
      <c r="I132" s="13">
        <v>76.191000000000003</v>
      </c>
      <c r="J132" s="13">
        <v>77.061999999999998</v>
      </c>
      <c r="K132" s="13">
        <v>74.304000000000002</v>
      </c>
      <c r="L132" s="13">
        <v>77.066999999999993</v>
      </c>
      <c r="M132" s="13">
        <v>85.826999999999998</v>
      </c>
      <c r="N132" s="13">
        <v>85.795000000000002</v>
      </c>
      <c r="O132" s="13">
        <v>77.28</v>
      </c>
      <c r="P132" s="12">
        <v>1929386.7</v>
      </c>
      <c r="Q132" s="12">
        <v>917150.9</v>
      </c>
      <c r="R132" s="12">
        <v>799287.3</v>
      </c>
      <c r="S132" s="12">
        <v>212948.6</v>
      </c>
      <c r="T132" s="12">
        <v>1716438.2000000002</v>
      </c>
      <c r="U132" s="13">
        <v>79.48</v>
      </c>
      <c r="V132" s="13">
        <v>81.443333333333328</v>
      </c>
      <c r="W132" s="13">
        <v>63.20333333333334</v>
      </c>
      <c r="X132" s="13">
        <v>79.816816666666668</v>
      </c>
      <c r="Y132" s="13">
        <v>81.741433333333347</v>
      </c>
      <c r="Z132" s="13">
        <v>62.711397624522249</v>
      </c>
      <c r="AA132" s="13">
        <v>82.1</v>
      </c>
      <c r="AB132" s="13">
        <v>1.346440446950929</v>
      </c>
      <c r="AC132" s="13">
        <v>-1.3400225953723059</v>
      </c>
      <c r="AD132" s="12">
        <v>163770.27922457532</v>
      </c>
      <c r="AE132" s="12">
        <v>149039.04999999999</v>
      </c>
      <c r="AF132" s="12">
        <v>13954.842523994475</v>
      </c>
      <c r="AG132" s="13">
        <v>8.9950565476991446</v>
      </c>
      <c r="AH132" s="12">
        <v>125158.46</v>
      </c>
      <c r="AI132" s="12">
        <v>60897853</v>
      </c>
      <c r="AJ132" s="15">
        <v>3.357350666666667</v>
      </c>
      <c r="AK132" s="15">
        <v>4.7605841307484793</v>
      </c>
      <c r="AL132" s="13">
        <v>64.767924372909818</v>
      </c>
      <c r="AM132" s="13">
        <v>26.929999999999996</v>
      </c>
      <c r="AN132" s="13">
        <v>61.743288000000007</v>
      </c>
      <c r="AO132" s="14"/>
      <c r="AP132" s="14"/>
      <c r="AQ132" s="12">
        <v>9202715.1821448244</v>
      </c>
      <c r="AR132" s="12">
        <v>11719293.125616161</v>
      </c>
      <c r="AS132" s="13">
        <v>59.386180457418156</v>
      </c>
      <c r="AT132" s="13">
        <v>16.990828242665263</v>
      </c>
      <c r="AU132" s="13">
        <v>41.582695862857435</v>
      </c>
      <c r="AV132" s="13">
        <v>81</v>
      </c>
      <c r="AW132" s="15">
        <v>0.36218142509276857</v>
      </c>
      <c r="AX132" s="15">
        <v>6.1537623864349653</v>
      </c>
      <c r="AY132" s="15">
        <v>13.78</v>
      </c>
      <c r="AZ132" s="15">
        <v>1.0321625284403784</v>
      </c>
      <c r="BA132" s="15">
        <v>1.0164667615368976</v>
      </c>
      <c r="BB132" s="15">
        <v>1.0141987829614605</v>
      </c>
    </row>
    <row r="133" spans="1:54" x14ac:dyDescent="0.25">
      <c r="A133" s="16">
        <v>37530</v>
      </c>
      <c r="B133" s="16" t="str">
        <f t="shared" si="2"/>
        <v>2002-Q4</v>
      </c>
      <c r="C133" s="12">
        <v>2537065.5</v>
      </c>
      <c r="D133" s="12">
        <v>1399072.8</v>
      </c>
      <c r="E133" s="12">
        <v>522214.8</v>
      </c>
      <c r="F133" s="12">
        <v>538790.5</v>
      </c>
      <c r="G133" s="12">
        <v>777297</v>
      </c>
      <c r="H133" s="12">
        <v>719866.2</v>
      </c>
      <c r="I133" s="13">
        <v>76.551000000000002</v>
      </c>
      <c r="J133" s="13">
        <v>77.480999999999995</v>
      </c>
      <c r="K133" s="13">
        <v>74.686999999999998</v>
      </c>
      <c r="L133" s="13">
        <v>77.486000000000004</v>
      </c>
      <c r="M133" s="13">
        <v>85.68</v>
      </c>
      <c r="N133" s="13">
        <v>85.974999999999994</v>
      </c>
      <c r="O133" s="13">
        <v>77.625</v>
      </c>
      <c r="P133" s="12">
        <v>1942139.3</v>
      </c>
      <c r="Q133" s="12">
        <v>923893.2</v>
      </c>
      <c r="R133" s="12">
        <v>804083.7</v>
      </c>
      <c r="S133" s="12">
        <v>214162.4</v>
      </c>
      <c r="T133" s="12">
        <v>1727976.9</v>
      </c>
      <c r="U133" s="13">
        <v>79.906666666666652</v>
      </c>
      <c r="V133" s="13">
        <v>81.900000000000006</v>
      </c>
      <c r="W133" s="13">
        <v>63.376666666666665</v>
      </c>
      <c r="X133" s="13">
        <v>80.140740000000008</v>
      </c>
      <c r="Y133" s="13">
        <v>82.083416666666679</v>
      </c>
      <c r="Z133" s="13">
        <v>62.878056093189826</v>
      </c>
      <c r="AA133" s="13">
        <v>82.1</v>
      </c>
      <c r="AB133" s="13">
        <v>0.74128656659960346</v>
      </c>
      <c r="AC133" s="13">
        <v>-1.6830042219138746</v>
      </c>
      <c r="AD133" s="12">
        <v>164136.16016960991</v>
      </c>
      <c r="AE133" s="12">
        <v>149120.89000000001</v>
      </c>
      <c r="AF133" s="12">
        <v>14218.461434072891</v>
      </c>
      <c r="AG133" s="13">
        <v>9.1480574140968702</v>
      </c>
      <c r="AH133" s="12">
        <v>125288.51</v>
      </c>
      <c r="AI133" s="12">
        <v>60895023</v>
      </c>
      <c r="AJ133" s="15">
        <v>3.108817933333333</v>
      </c>
      <c r="AK133" s="15">
        <v>4.5407763719493071</v>
      </c>
      <c r="AL133" s="13">
        <v>65.301991608400414</v>
      </c>
      <c r="AM133" s="13">
        <v>26.736666666666665</v>
      </c>
      <c r="AN133" s="13">
        <v>63.498544666666668</v>
      </c>
      <c r="AO133" s="14"/>
      <c r="AP133" s="14"/>
      <c r="AQ133" s="12">
        <v>9216560.0758101121</v>
      </c>
      <c r="AR133" s="12">
        <v>11749064.026369754</v>
      </c>
      <c r="AS133" s="13">
        <v>59.676426921502241</v>
      </c>
      <c r="AT133" s="13">
        <v>17.013481478014246</v>
      </c>
      <c r="AU133" s="13">
        <v>41.662936887305221</v>
      </c>
      <c r="AV133" s="13">
        <v>81.3</v>
      </c>
      <c r="AW133" s="15">
        <v>0.36415819772883279</v>
      </c>
      <c r="AX133" s="15">
        <v>6.1955987521265454</v>
      </c>
      <c r="AY133" s="15">
        <v>14.09</v>
      </c>
      <c r="AZ133" s="15">
        <v>1.0181554078476025</v>
      </c>
      <c r="BA133" s="15">
        <v>1.0006003602161297</v>
      </c>
      <c r="BB133" s="15">
        <v>0.95356155239820739</v>
      </c>
    </row>
    <row r="134" spans="1:54" x14ac:dyDescent="0.25">
      <c r="A134" s="16">
        <v>37622</v>
      </c>
      <c r="B134" s="16" t="str">
        <f t="shared" si="2"/>
        <v>2003-Q1</v>
      </c>
      <c r="C134" s="12">
        <v>2530307.4</v>
      </c>
      <c r="D134" s="12">
        <v>1399694.2</v>
      </c>
      <c r="E134" s="12">
        <v>522463</v>
      </c>
      <c r="F134" s="12">
        <v>538192.6</v>
      </c>
      <c r="G134" s="12">
        <v>765689.3</v>
      </c>
      <c r="H134" s="12">
        <v>722902.9</v>
      </c>
      <c r="I134" s="13">
        <v>77.019000000000005</v>
      </c>
      <c r="J134" s="13">
        <v>78.245000000000005</v>
      </c>
      <c r="K134" s="13">
        <v>75.061000000000007</v>
      </c>
      <c r="L134" s="13">
        <v>77.754000000000005</v>
      </c>
      <c r="M134" s="13">
        <v>85.831000000000003</v>
      </c>
      <c r="N134" s="13">
        <v>86.307000000000002</v>
      </c>
      <c r="O134" s="13">
        <v>78.099000000000004</v>
      </c>
      <c r="P134" s="12">
        <v>1948819.3</v>
      </c>
      <c r="Q134" s="12">
        <v>927404.6</v>
      </c>
      <c r="R134" s="12">
        <v>806869.7</v>
      </c>
      <c r="S134" s="12">
        <v>214545.1</v>
      </c>
      <c r="T134" s="12">
        <v>1734274.2999999998</v>
      </c>
      <c r="U134" s="13">
        <v>80.476666666666674</v>
      </c>
      <c r="V134" s="13">
        <v>82.193333333333342</v>
      </c>
      <c r="W134" s="13">
        <v>66.209999999999994</v>
      </c>
      <c r="X134" s="13">
        <v>80.859099999999998</v>
      </c>
      <c r="Y134" s="13">
        <v>82.56044</v>
      </c>
      <c r="Z134" s="13">
        <v>65.663808215137294</v>
      </c>
      <c r="AA134" s="13">
        <v>83.32</v>
      </c>
      <c r="AB134" s="13">
        <v>0.3915524557486878</v>
      </c>
      <c r="AC134" s="13">
        <v>-1.3163009701692536</v>
      </c>
      <c r="AD134" s="12">
        <v>164552.06047447652</v>
      </c>
      <c r="AE134" s="12">
        <v>149274.82999999999</v>
      </c>
      <c r="AF134" s="12">
        <v>14459.718905614236</v>
      </c>
      <c r="AG134" s="13">
        <v>9.2841319825625366</v>
      </c>
      <c r="AH134" s="12">
        <v>125353.33</v>
      </c>
      <c r="AI134" s="12">
        <v>60950042</v>
      </c>
      <c r="AJ134" s="15">
        <v>2.6830735333333333</v>
      </c>
      <c r="AK134" s="15">
        <v>4.1527598034161493</v>
      </c>
      <c r="AL134" s="13">
        <v>72.779118986518512</v>
      </c>
      <c r="AM134" s="13">
        <v>31.52</v>
      </c>
      <c r="AN134" s="13">
        <v>65.670142999999996</v>
      </c>
      <c r="AO134" s="14"/>
      <c r="AP134" s="14"/>
      <c r="AQ134" s="12">
        <v>9263734.6921709552</v>
      </c>
      <c r="AR134" s="12">
        <v>11793151.372924419</v>
      </c>
      <c r="AS134" s="13">
        <v>60.063489594942808</v>
      </c>
      <c r="AT134" s="13">
        <v>16.950663417268672</v>
      </c>
      <c r="AU134" s="13">
        <v>41.514448833357655</v>
      </c>
      <c r="AV134" s="13">
        <v>80.8</v>
      </c>
      <c r="AW134" s="15">
        <v>0.36651855027574909</v>
      </c>
      <c r="AX134" s="15">
        <v>6.2127325819094894</v>
      </c>
      <c r="AY134" s="15">
        <v>14.16</v>
      </c>
      <c r="AZ134" s="15">
        <v>0.96850080272574868</v>
      </c>
      <c r="BA134" s="15">
        <v>0.9318796011555307</v>
      </c>
      <c r="BB134" s="15">
        <v>0.9178522257916476</v>
      </c>
    </row>
    <row r="135" spans="1:54" x14ac:dyDescent="0.25">
      <c r="A135" s="16">
        <v>37712</v>
      </c>
      <c r="B135" s="16" t="str">
        <f t="shared" si="2"/>
        <v>2003-Q2</v>
      </c>
      <c r="C135" s="12">
        <v>2531661.5</v>
      </c>
      <c r="D135" s="12">
        <v>1402640.5</v>
      </c>
      <c r="E135" s="12">
        <v>524957</v>
      </c>
      <c r="F135" s="12">
        <v>538957</v>
      </c>
      <c r="G135" s="12">
        <v>761739.2</v>
      </c>
      <c r="H135" s="12">
        <v>720795.9</v>
      </c>
      <c r="I135" s="13">
        <v>77.462000000000003</v>
      </c>
      <c r="J135" s="13">
        <v>78.457999999999998</v>
      </c>
      <c r="K135" s="13">
        <v>75.394000000000005</v>
      </c>
      <c r="L135" s="13">
        <v>77.844999999999999</v>
      </c>
      <c r="M135" s="13">
        <v>85.100999999999999</v>
      </c>
      <c r="N135" s="13">
        <v>84.799000000000007</v>
      </c>
      <c r="O135" s="13">
        <v>78.575000000000003</v>
      </c>
      <c r="P135" s="12">
        <v>1961077.4</v>
      </c>
      <c r="Q135" s="12">
        <v>933681.6</v>
      </c>
      <c r="R135" s="12">
        <v>811164.5</v>
      </c>
      <c r="S135" s="12">
        <v>216231.3</v>
      </c>
      <c r="T135" s="12">
        <v>1744846.1</v>
      </c>
      <c r="U135" s="13">
        <v>81.02</v>
      </c>
      <c r="V135" s="13">
        <v>83.023333333333326</v>
      </c>
      <c r="W135" s="13">
        <v>64.293333333333337</v>
      </c>
      <c r="X135" s="13">
        <v>81.011116666666666</v>
      </c>
      <c r="Y135" s="13">
        <v>82.959293333333335</v>
      </c>
      <c r="Z135" s="13">
        <v>63.692559631064405</v>
      </c>
      <c r="AA135" s="13">
        <v>83.32</v>
      </c>
      <c r="AB135" s="13">
        <v>9.5360517648387225E-2</v>
      </c>
      <c r="AC135" s="13">
        <v>-1.7923753438224495</v>
      </c>
      <c r="AD135" s="12">
        <v>164961.67774175358</v>
      </c>
      <c r="AE135" s="12">
        <v>149559.63</v>
      </c>
      <c r="AF135" s="12">
        <v>14574.399121224264</v>
      </c>
      <c r="AG135" s="13">
        <v>9.3367429045340931</v>
      </c>
      <c r="AH135" s="12">
        <v>125503.03999999999</v>
      </c>
      <c r="AI135" s="12">
        <v>60926629</v>
      </c>
      <c r="AJ135" s="15">
        <v>2.3619103000000004</v>
      </c>
      <c r="AK135" s="15">
        <v>3.9569606645021644</v>
      </c>
      <c r="AL135" s="13">
        <v>65.122976779605281</v>
      </c>
      <c r="AM135" s="13">
        <v>26.169999999999998</v>
      </c>
      <c r="AN135" s="13">
        <v>64.642238666666671</v>
      </c>
      <c r="AO135" s="14"/>
      <c r="AP135" s="14"/>
      <c r="AQ135" s="12">
        <v>9348908.0192975923</v>
      </c>
      <c r="AR135" s="12">
        <v>11835714.539101861</v>
      </c>
      <c r="AS135" s="13">
        <v>60.44360533515799</v>
      </c>
      <c r="AT135" s="13">
        <v>16.927438908480852</v>
      </c>
      <c r="AU135" s="13">
        <v>41.552627177190452</v>
      </c>
      <c r="AV135" s="13">
        <v>80.599999999999994</v>
      </c>
      <c r="AW135" s="15">
        <v>0.36880191131397305</v>
      </c>
      <c r="AX135" s="15">
        <v>6.2428718230982518</v>
      </c>
      <c r="AY135" s="15">
        <v>13.88</v>
      </c>
      <c r="AZ135" s="15">
        <v>0.93252729818244195</v>
      </c>
      <c r="BA135" s="15">
        <v>0.87935279634189234</v>
      </c>
      <c r="BB135" s="15">
        <v>0.87512032904524373</v>
      </c>
    </row>
    <row r="136" spans="1:54" x14ac:dyDescent="0.25">
      <c r="A136" s="16">
        <v>37803</v>
      </c>
      <c r="B136" s="16" t="str">
        <f t="shared" si="2"/>
        <v>2003-Q3</v>
      </c>
      <c r="C136" s="12">
        <v>2548175.1</v>
      </c>
      <c r="D136" s="12">
        <v>1411218.6</v>
      </c>
      <c r="E136" s="12">
        <v>529352.1</v>
      </c>
      <c r="F136" s="12">
        <v>543734.9</v>
      </c>
      <c r="G136" s="12">
        <v>773922.3</v>
      </c>
      <c r="H136" s="12">
        <v>728135.9</v>
      </c>
      <c r="I136" s="13">
        <v>77.959000000000003</v>
      </c>
      <c r="J136" s="13">
        <v>78.799000000000007</v>
      </c>
      <c r="K136" s="13">
        <v>76.703999999999994</v>
      </c>
      <c r="L136" s="13">
        <v>78.105999999999995</v>
      </c>
      <c r="M136" s="13">
        <v>85.016999999999996</v>
      </c>
      <c r="N136" s="13">
        <v>84.418999999999997</v>
      </c>
      <c r="O136" s="13">
        <v>79.13</v>
      </c>
      <c r="P136" s="12">
        <v>1986521.7</v>
      </c>
      <c r="Q136" s="12">
        <v>946388.9</v>
      </c>
      <c r="R136" s="12">
        <v>821878.9</v>
      </c>
      <c r="S136" s="12">
        <v>218253.9</v>
      </c>
      <c r="T136" s="12">
        <v>1768267.8</v>
      </c>
      <c r="U136" s="13">
        <v>81.126666666666665</v>
      </c>
      <c r="V136" s="13">
        <v>83.106666666666669</v>
      </c>
      <c r="W136" s="13">
        <v>64.616666666666674</v>
      </c>
      <c r="X136" s="13">
        <v>81.422623333333334</v>
      </c>
      <c r="Y136" s="13">
        <v>83.38009666666666</v>
      </c>
      <c r="Z136" s="13">
        <v>64.02115724114249</v>
      </c>
      <c r="AA136" s="13">
        <v>83.32</v>
      </c>
      <c r="AB136" s="13">
        <v>0.51775812234721685</v>
      </c>
      <c r="AC136" s="13">
        <v>-1.6609483257122255</v>
      </c>
      <c r="AD136" s="12">
        <v>165270.74966774194</v>
      </c>
      <c r="AE136" s="12">
        <v>149795.35</v>
      </c>
      <c r="AF136" s="12">
        <v>14641.291286462576</v>
      </c>
      <c r="AG136" s="13">
        <v>9.3636651971709899</v>
      </c>
      <c r="AH136" s="12">
        <v>125699.38</v>
      </c>
      <c r="AI136" s="12">
        <v>61044790</v>
      </c>
      <c r="AJ136" s="15">
        <v>2.1392634333333334</v>
      </c>
      <c r="AK136" s="15">
        <v>4.1663903979547028</v>
      </c>
      <c r="AL136" s="13">
        <v>69.13229728113177</v>
      </c>
      <c r="AM136" s="13">
        <v>28.45</v>
      </c>
      <c r="AN136" s="13">
        <v>65.729562666666666</v>
      </c>
      <c r="AO136" s="14"/>
      <c r="AP136" s="14"/>
      <c r="AQ136" s="12">
        <v>9498378.3423938025</v>
      </c>
      <c r="AR136" s="12">
        <v>11932600.190868188</v>
      </c>
      <c r="AS136" s="13">
        <v>61.168407453309264</v>
      </c>
      <c r="AT136" s="13">
        <v>17.011042732634891</v>
      </c>
      <c r="AU136" s="13">
        <v>41.742712195422413</v>
      </c>
      <c r="AV136" s="13">
        <v>80.599999999999994</v>
      </c>
      <c r="AW136" s="15">
        <v>0.37139869234261019</v>
      </c>
      <c r="AX136" s="15">
        <v>6.317879026284861</v>
      </c>
      <c r="AY136" s="15">
        <v>14.18</v>
      </c>
      <c r="AZ136" s="15">
        <v>0.94018334201958276</v>
      </c>
      <c r="BA136" s="15">
        <v>0.88904694167852061</v>
      </c>
      <c r="BB136" s="15">
        <v>0.85822176450394783</v>
      </c>
    </row>
    <row r="137" spans="1:54" x14ac:dyDescent="0.25">
      <c r="A137" s="16">
        <v>37895</v>
      </c>
      <c r="B137" s="16" t="str">
        <f t="shared" si="2"/>
        <v>2003-Q4</v>
      </c>
      <c r="C137" s="12">
        <v>2564562.1</v>
      </c>
      <c r="D137" s="12">
        <v>1416120.8</v>
      </c>
      <c r="E137" s="12">
        <v>531516.6</v>
      </c>
      <c r="F137" s="12">
        <v>548824.4</v>
      </c>
      <c r="G137" s="12">
        <v>792438.9</v>
      </c>
      <c r="H137" s="12">
        <v>744923.2</v>
      </c>
      <c r="I137" s="13">
        <v>78.143000000000001</v>
      </c>
      <c r="J137" s="13">
        <v>79.156999999999996</v>
      </c>
      <c r="K137" s="13">
        <v>76.034000000000006</v>
      </c>
      <c r="L137" s="13">
        <v>78.387</v>
      </c>
      <c r="M137" s="13">
        <v>85.078999999999994</v>
      </c>
      <c r="N137" s="13">
        <v>84.536000000000001</v>
      </c>
      <c r="O137" s="13">
        <v>79.210999999999999</v>
      </c>
      <c r="P137" s="12">
        <v>2004035.2</v>
      </c>
      <c r="Q137" s="12">
        <v>948006.40000000002</v>
      </c>
      <c r="R137" s="12">
        <v>831647.7</v>
      </c>
      <c r="S137" s="12">
        <v>224381.1</v>
      </c>
      <c r="T137" s="12">
        <v>1779654.1</v>
      </c>
      <c r="U137" s="13">
        <v>81.583333333333329</v>
      </c>
      <c r="V137" s="13">
        <v>83.643333333333331</v>
      </c>
      <c r="W137" s="13">
        <v>64.493333333333339</v>
      </c>
      <c r="X137" s="13">
        <v>81.759680000000003</v>
      </c>
      <c r="Y137" s="13">
        <v>83.773193333333339</v>
      </c>
      <c r="Z137" s="13">
        <v>63.882618887835662</v>
      </c>
      <c r="AA137" s="13">
        <v>83.32</v>
      </c>
      <c r="AB137" s="13">
        <v>1.8161836674383012</v>
      </c>
      <c r="AC137" s="13">
        <v>-0.4028799188200658</v>
      </c>
      <c r="AD137" s="12">
        <v>165696.94508536495</v>
      </c>
      <c r="AE137" s="12">
        <v>150135.60999999999</v>
      </c>
      <c r="AF137" s="12">
        <v>14721.843628240575</v>
      </c>
      <c r="AG137" s="13">
        <v>9.3914435642419019</v>
      </c>
      <c r="AH137" s="12">
        <v>125879.58</v>
      </c>
      <c r="AI137" s="12">
        <v>61207445</v>
      </c>
      <c r="AJ137" s="15">
        <v>2.1496495000000002</v>
      </c>
      <c r="AK137" s="15">
        <v>4.3673033289855079</v>
      </c>
      <c r="AL137" s="13">
        <v>72.922478010825344</v>
      </c>
      <c r="AM137" s="13">
        <v>29.39</v>
      </c>
      <c r="AN137" s="13">
        <v>71.597616666666667</v>
      </c>
      <c r="AO137" s="14"/>
      <c r="AP137" s="14"/>
      <c r="AQ137" s="12">
        <v>9608894.1928808223</v>
      </c>
      <c r="AR137" s="12">
        <v>12023306.452840725</v>
      </c>
      <c r="AS137" s="13">
        <v>61.820488729501761</v>
      </c>
      <c r="AT137" s="13">
        <v>17.081637727385264</v>
      </c>
      <c r="AU137" s="13">
        <v>41.89951238774956</v>
      </c>
      <c r="AV137" s="13">
        <v>81.2</v>
      </c>
      <c r="AW137" s="15">
        <v>0.36965624657714469</v>
      </c>
      <c r="AX137" s="15">
        <v>6.3143340876957845</v>
      </c>
      <c r="AY137" s="15">
        <v>13.74</v>
      </c>
      <c r="AZ137" s="15">
        <v>0.91553181412018614</v>
      </c>
      <c r="BA137" s="15">
        <v>0.84104289318755254</v>
      </c>
      <c r="BB137" s="15">
        <v>0.79176563737133809</v>
      </c>
    </row>
    <row r="138" spans="1:54" x14ac:dyDescent="0.25">
      <c r="A138" s="16">
        <v>37987</v>
      </c>
      <c r="B138" s="16" t="str">
        <f t="shared" si="2"/>
        <v>2004-Q1</v>
      </c>
      <c r="C138" s="12">
        <v>2577897.9</v>
      </c>
      <c r="D138" s="12">
        <v>1423631.8</v>
      </c>
      <c r="E138" s="12">
        <v>530568.69999999995</v>
      </c>
      <c r="F138" s="12">
        <v>548929.19999999995</v>
      </c>
      <c r="G138" s="12">
        <v>807908.4</v>
      </c>
      <c r="H138" s="12">
        <v>752564.2</v>
      </c>
      <c r="I138" s="13">
        <v>78.516000000000005</v>
      </c>
      <c r="J138" s="13">
        <v>79.575999999999993</v>
      </c>
      <c r="K138" s="13">
        <v>76.787999999999997</v>
      </c>
      <c r="L138" s="13">
        <v>78.872</v>
      </c>
      <c r="M138" s="13">
        <v>85.173000000000002</v>
      </c>
      <c r="N138" s="13">
        <v>84.962999999999994</v>
      </c>
      <c r="O138" s="13">
        <v>79.557000000000002</v>
      </c>
      <c r="P138" s="12">
        <v>2024055.1</v>
      </c>
      <c r="Q138" s="12">
        <v>956354.1</v>
      </c>
      <c r="R138" s="12">
        <v>843115.1</v>
      </c>
      <c r="S138" s="12">
        <v>224585.9</v>
      </c>
      <c r="T138" s="12">
        <v>1799469.2</v>
      </c>
      <c r="U138" s="13">
        <v>81.88</v>
      </c>
      <c r="V138" s="13">
        <v>83.88</v>
      </c>
      <c r="W138" s="13">
        <v>65.319999999999993</v>
      </c>
      <c r="X138" s="13">
        <v>82.25788</v>
      </c>
      <c r="Y138" s="13">
        <v>84.243180000000009</v>
      </c>
      <c r="Z138" s="13">
        <v>64.617120882187763</v>
      </c>
      <c r="AA138" s="13">
        <v>82.3</v>
      </c>
      <c r="AB138" s="13">
        <v>1.4214402236681567</v>
      </c>
      <c r="AC138" s="13">
        <v>-0.98554465959910953</v>
      </c>
      <c r="AD138" s="12">
        <v>166203.03809855197</v>
      </c>
      <c r="AE138" s="12">
        <v>150331.95000000001</v>
      </c>
      <c r="AF138" s="12">
        <v>15014.790762067731</v>
      </c>
      <c r="AG138" s="13">
        <v>9.5492165968356169</v>
      </c>
      <c r="AH138" s="12">
        <v>126062.5</v>
      </c>
      <c r="AI138" s="12">
        <v>61172113</v>
      </c>
      <c r="AJ138" s="15">
        <v>2.0629507666666664</v>
      </c>
      <c r="AK138" s="15">
        <v>4.1531313444664031</v>
      </c>
      <c r="AL138" s="13">
        <v>79.992244189711002</v>
      </c>
      <c r="AM138" s="13">
        <v>31.923333333333336</v>
      </c>
      <c r="AN138" s="13">
        <v>80.272396666666666</v>
      </c>
      <c r="AO138" s="14"/>
      <c r="AP138" s="14"/>
      <c r="AQ138" s="12">
        <v>9665810.364796564</v>
      </c>
      <c r="AR138" s="12">
        <v>12063865.510456711</v>
      </c>
      <c r="AS138" s="13">
        <v>62.493932095993394</v>
      </c>
      <c r="AT138" s="13">
        <v>17.148037393248739</v>
      </c>
      <c r="AU138" s="13">
        <v>42.141717419504538</v>
      </c>
      <c r="AV138" s="13">
        <v>81.2</v>
      </c>
      <c r="AW138" s="15">
        <v>0.37098214789654782</v>
      </c>
      <c r="AX138" s="15">
        <v>6.3616157443577359</v>
      </c>
      <c r="AY138" s="15">
        <v>13.98</v>
      </c>
      <c r="AZ138" s="15">
        <v>0.89398340230415274</v>
      </c>
      <c r="BA138" s="15">
        <v>0.80019204609106187</v>
      </c>
      <c r="BB138" s="15">
        <v>0.81806282722513091</v>
      </c>
    </row>
    <row r="139" spans="1:54" x14ac:dyDescent="0.25">
      <c r="A139" s="16">
        <v>38078</v>
      </c>
      <c r="B139" s="16" t="str">
        <f t="shared" si="2"/>
        <v>2004-Q2</v>
      </c>
      <c r="C139" s="12">
        <v>2594029.5</v>
      </c>
      <c r="D139" s="12">
        <v>1426735.4</v>
      </c>
      <c r="E139" s="12">
        <v>533466.80000000005</v>
      </c>
      <c r="F139" s="12">
        <v>553649.6</v>
      </c>
      <c r="G139" s="12">
        <v>833602.4</v>
      </c>
      <c r="H139" s="12">
        <v>771576.7</v>
      </c>
      <c r="I139" s="13">
        <v>78.995000000000005</v>
      </c>
      <c r="J139" s="13">
        <v>80.156000000000006</v>
      </c>
      <c r="K139" s="13">
        <v>77.385999999999996</v>
      </c>
      <c r="L139" s="13">
        <v>79.655000000000001</v>
      </c>
      <c r="M139" s="13">
        <v>85.811000000000007</v>
      </c>
      <c r="N139" s="13">
        <v>86.284000000000006</v>
      </c>
      <c r="O139" s="13">
        <v>79.954999999999998</v>
      </c>
      <c r="P139" s="12">
        <v>2049142.8</v>
      </c>
      <c r="Q139" s="12">
        <v>964198.8</v>
      </c>
      <c r="R139" s="12">
        <v>858070.6</v>
      </c>
      <c r="S139" s="12">
        <v>226873.4</v>
      </c>
      <c r="T139" s="12">
        <v>1822269.4</v>
      </c>
      <c r="U139" s="13">
        <v>82.903333333333322</v>
      </c>
      <c r="V139" s="13">
        <v>84.766666666666666</v>
      </c>
      <c r="W139" s="13">
        <v>67.5</v>
      </c>
      <c r="X139" s="13">
        <v>82.87833333333333</v>
      </c>
      <c r="Y139" s="13">
        <v>84.68328666666666</v>
      </c>
      <c r="Z139" s="13">
        <v>66.798671970670583</v>
      </c>
      <c r="AA139" s="13">
        <v>82.3</v>
      </c>
      <c r="AB139" s="13">
        <v>1.3220377403603121</v>
      </c>
      <c r="AC139" s="13">
        <v>-1.097281969129926</v>
      </c>
      <c r="AD139" s="12">
        <v>166599.95341161726</v>
      </c>
      <c r="AE139" s="12">
        <v>150700.12</v>
      </c>
      <c r="AF139" s="12">
        <v>15039.56606418706</v>
      </c>
      <c r="AG139" s="13">
        <v>9.5437202028104178</v>
      </c>
      <c r="AH139" s="12">
        <v>126346.35</v>
      </c>
      <c r="AI139" s="12">
        <v>61372414</v>
      </c>
      <c r="AJ139" s="15">
        <v>2.0824296333333332</v>
      </c>
      <c r="AK139" s="15">
        <v>4.3570782590187598</v>
      </c>
      <c r="AL139" s="13">
        <v>86.096186603923485</v>
      </c>
      <c r="AM139" s="13">
        <v>35.446666666666665</v>
      </c>
      <c r="AN139" s="13">
        <v>81.129810000000006</v>
      </c>
      <c r="AO139" s="14"/>
      <c r="AP139" s="14"/>
      <c r="AQ139" s="12">
        <v>9735303.0224781539</v>
      </c>
      <c r="AR139" s="12">
        <v>12121663.714950196</v>
      </c>
      <c r="AS139" s="13">
        <v>63.03987896372599</v>
      </c>
      <c r="AT139" s="13">
        <v>17.213188018695671</v>
      </c>
      <c r="AU139" s="13">
        <v>42.267027332508057</v>
      </c>
      <c r="AV139" s="13">
        <v>81.2</v>
      </c>
      <c r="AW139" s="15">
        <v>0.37169924243344188</v>
      </c>
      <c r="AX139" s="15">
        <v>6.3981289464135802</v>
      </c>
      <c r="AY139" s="15">
        <v>13.9</v>
      </c>
      <c r="AZ139" s="15">
        <v>0.91487960184439743</v>
      </c>
      <c r="BA139" s="15">
        <v>0.83015108749792466</v>
      </c>
      <c r="BB139" s="15">
        <v>0.82270670505964627</v>
      </c>
    </row>
    <row r="140" spans="1:54" x14ac:dyDescent="0.25">
      <c r="A140" s="16">
        <v>38169</v>
      </c>
      <c r="B140" s="16" t="str">
        <f t="shared" si="2"/>
        <v>2004-Q3</v>
      </c>
      <c r="C140" s="12">
        <v>2599983.4</v>
      </c>
      <c r="D140" s="12">
        <v>1429065.2</v>
      </c>
      <c r="E140" s="12">
        <v>536362.1</v>
      </c>
      <c r="F140" s="12">
        <v>554572.19999999995</v>
      </c>
      <c r="G140" s="12">
        <v>834652.4</v>
      </c>
      <c r="H140" s="12">
        <v>782205.6</v>
      </c>
      <c r="I140" s="13">
        <v>79.367000000000004</v>
      </c>
      <c r="J140" s="13">
        <v>80.540999999999997</v>
      </c>
      <c r="K140" s="13">
        <v>77.611000000000004</v>
      </c>
      <c r="L140" s="13">
        <v>80.174999999999997</v>
      </c>
      <c r="M140" s="13">
        <v>86.325999999999993</v>
      </c>
      <c r="N140" s="13">
        <v>87.075000000000003</v>
      </c>
      <c r="O140" s="13">
        <v>80.244</v>
      </c>
      <c r="P140" s="12">
        <v>2063517.7</v>
      </c>
      <c r="Q140" s="12">
        <v>969036.80000000005</v>
      </c>
      <c r="R140" s="12">
        <v>862460.3</v>
      </c>
      <c r="S140" s="12">
        <v>232020.6</v>
      </c>
      <c r="T140" s="12">
        <v>1831497.1</v>
      </c>
      <c r="U140" s="13">
        <v>82.990000000000009</v>
      </c>
      <c r="V140" s="13">
        <v>84.713333333333324</v>
      </c>
      <c r="W140" s="13">
        <v>68.763333333333335</v>
      </c>
      <c r="X140" s="13">
        <v>83.266913333333335</v>
      </c>
      <c r="Y140" s="13">
        <v>84.971439999999987</v>
      </c>
      <c r="Z140" s="13">
        <v>68.077109454189227</v>
      </c>
      <c r="AA140" s="13">
        <v>82.3</v>
      </c>
      <c r="AB140" s="13">
        <v>0.98522111031766557</v>
      </c>
      <c r="AC140" s="13">
        <v>-0.92493961299476046</v>
      </c>
      <c r="AD140" s="12">
        <v>166988.08213209728</v>
      </c>
      <c r="AE140" s="12">
        <v>151077.94</v>
      </c>
      <c r="AF140" s="12">
        <v>15048.047791025036</v>
      </c>
      <c r="AG140" s="13">
        <v>9.527711156962333</v>
      </c>
      <c r="AH140" s="12">
        <v>126563.19</v>
      </c>
      <c r="AI140" s="12">
        <v>61408800</v>
      </c>
      <c r="AJ140" s="15">
        <v>2.1163030333333332</v>
      </c>
      <c r="AK140" s="15">
        <v>4.2071425454545448</v>
      </c>
      <c r="AL140" s="13">
        <v>93.945429445517306</v>
      </c>
      <c r="AM140" s="13">
        <v>41.38666666666667</v>
      </c>
      <c r="AN140" s="13">
        <v>80.436113333333338</v>
      </c>
      <c r="AO140" s="14"/>
      <c r="AP140" s="14"/>
      <c r="AQ140" s="12">
        <v>9829694.4814242274</v>
      </c>
      <c r="AR140" s="12">
        <v>12210182.240818918</v>
      </c>
      <c r="AS140" s="13">
        <v>63.579752355607397</v>
      </c>
      <c r="AT140" s="13">
        <v>17.209550249361357</v>
      </c>
      <c r="AU140" s="13">
        <v>42.338938393194461</v>
      </c>
      <c r="AV140" s="13">
        <v>81.599999999999994</v>
      </c>
      <c r="AW140" s="15">
        <v>0.37270884114106267</v>
      </c>
      <c r="AX140" s="15">
        <v>6.4141515299983576</v>
      </c>
      <c r="AY140" s="15">
        <v>14.1</v>
      </c>
      <c r="AZ140" s="15">
        <v>0.90761067858419997</v>
      </c>
      <c r="BA140" s="15">
        <v>0.81833060556464809</v>
      </c>
      <c r="BB140" s="15">
        <v>0.80586670964622453</v>
      </c>
    </row>
    <row r="141" spans="1:54" x14ac:dyDescent="0.25">
      <c r="A141" s="16">
        <v>38261</v>
      </c>
      <c r="B141" s="16" t="str">
        <f t="shared" si="2"/>
        <v>2004-Q4</v>
      </c>
      <c r="C141" s="12">
        <v>2611612.2000000002</v>
      </c>
      <c r="D141" s="12">
        <v>1441164.5</v>
      </c>
      <c r="E141" s="12">
        <v>536031.5</v>
      </c>
      <c r="F141" s="12">
        <v>556858.30000000005</v>
      </c>
      <c r="G141" s="12">
        <v>844855</v>
      </c>
      <c r="H141" s="12">
        <v>794074</v>
      </c>
      <c r="I141" s="13">
        <v>79.804000000000002</v>
      </c>
      <c r="J141" s="13">
        <v>80.873999999999995</v>
      </c>
      <c r="K141" s="13">
        <v>78.081000000000003</v>
      </c>
      <c r="L141" s="13">
        <v>80.716999999999999</v>
      </c>
      <c r="M141" s="13">
        <v>86.872</v>
      </c>
      <c r="N141" s="13">
        <v>87.594999999999999</v>
      </c>
      <c r="O141" s="13">
        <v>80.698999999999998</v>
      </c>
      <c r="P141" s="12">
        <v>2084182.5</v>
      </c>
      <c r="Q141" s="12">
        <v>975670.7</v>
      </c>
      <c r="R141" s="12">
        <v>870879.4</v>
      </c>
      <c r="S141" s="12">
        <v>237632.4</v>
      </c>
      <c r="T141" s="12">
        <v>1846550.1</v>
      </c>
      <c r="U141" s="13">
        <v>83.493333333333339</v>
      </c>
      <c r="V141" s="13">
        <v>85.13333333333334</v>
      </c>
      <c r="W141" s="13">
        <v>70.003333333333345</v>
      </c>
      <c r="X141" s="13">
        <v>83.62354666666667</v>
      </c>
      <c r="Y141" s="13">
        <v>85.223563333333331</v>
      </c>
      <c r="Z141" s="13">
        <v>69.375557962860796</v>
      </c>
      <c r="AA141" s="13">
        <v>82.3</v>
      </c>
      <c r="AB141" s="13">
        <v>1.6214996416299678</v>
      </c>
      <c r="AC141" s="13">
        <v>-0.21966903241849664</v>
      </c>
      <c r="AD141" s="12">
        <v>167434.07278206651</v>
      </c>
      <c r="AE141" s="12">
        <v>151473.1</v>
      </c>
      <c r="AF141" s="12">
        <v>15096.494169040267</v>
      </c>
      <c r="AG141" s="13">
        <v>9.5326909970358429</v>
      </c>
      <c r="AH141" s="12">
        <v>126839.84</v>
      </c>
      <c r="AI141" s="12">
        <v>61568174</v>
      </c>
      <c r="AJ141" s="15">
        <v>2.1636084666666666</v>
      </c>
      <c r="AK141" s="15">
        <v>3.8458176056841702</v>
      </c>
      <c r="AL141" s="13">
        <v>96.890165278800794</v>
      </c>
      <c r="AM141" s="13">
        <v>44.163333333333334</v>
      </c>
      <c r="AN141" s="13">
        <v>80.738568333333333</v>
      </c>
      <c r="AO141" s="14"/>
      <c r="AP141" s="14"/>
      <c r="AQ141" s="12">
        <v>9923898.4634229392</v>
      </c>
      <c r="AR141" s="12">
        <v>12289546.600001395</v>
      </c>
      <c r="AS141" s="13">
        <v>64.218313105589488</v>
      </c>
      <c r="AT141" s="13">
        <v>17.241425705290247</v>
      </c>
      <c r="AU141" s="13">
        <v>42.418217568057159</v>
      </c>
      <c r="AV141" s="13">
        <v>81.7</v>
      </c>
      <c r="AW141" s="15">
        <v>0.37358942495367414</v>
      </c>
      <c r="AX141" s="15">
        <v>6.4412143146208791</v>
      </c>
      <c r="AY141" s="15">
        <v>13.39</v>
      </c>
      <c r="AZ141" s="15">
        <v>0.88408574924499073</v>
      </c>
      <c r="BA141" s="15">
        <v>0.77059412807274408</v>
      </c>
      <c r="BB141" s="15">
        <v>0.73416048748256368</v>
      </c>
    </row>
    <row r="142" spans="1:54" x14ac:dyDescent="0.25">
      <c r="A142" s="16">
        <v>38353</v>
      </c>
      <c r="B142" s="16" t="str">
        <f t="shared" si="2"/>
        <v>2005-Q1</v>
      </c>
      <c r="C142" s="12">
        <v>2618794.2999999998</v>
      </c>
      <c r="D142" s="12">
        <v>1447201.9</v>
      </c>
      <c r="E142" s="12">
        <v>539196</v>
      </c>
      <c r="F142" s="12">
        <v>558014.69999999995</v>
      </c>
      <c r="G142" s="12">
        <v>850471.1</v>
      </c>
      <c r="H142" s="12">
        <v>794667.9</v>
      </c>
      <c r="I142" s="13">
        <v>80.11</v>
      </c>
      <c r="J142" s="13">
        <v>81.3</v>
      </c>
      <c r="K142" s="13">
        <v>78.543000000000006</v>
      </c>
      <c r="L142" s="13">
        <v>81.046999999999997</v>
      </c>
      <c r="M142" s="13">
        <v>87.293000000000006</v>
      </c>
      <c r="N142" s="13">
        <v>87.984999999999999</v>
      </c>
      <c r="O142" s="13">
        <v>81.03</v>
      </c>
      <c r="P142" s="12">
        <v>2097911.2000000002</v>
      </c>
      <c r="Q142" s="12">
        <v>982453.2</v>
      </c>
      <c r="R142" s="12">
        <v>879255.5</v>
      </c>
      <c r="S142" s="12">
        <v>236202.5</v>
      </c>
      <c r="T142" s="12">
        <v>1861708.7</v>
      </c>
      <c r="U142" s="13">
        <v>83.576666666666668</v>
      </c>
      <c r="V142" s="13">
        <v>85.193333333333328</v>
      </c>
      <c r="W142" s="13">
        <v>70.263333333333335</v>
      </c>
      <c r="X142" s="13">
        <v>83.960489999999993</v>
      </c>
      <c r="Y142" s="13">
        <v>85.571093333333337</v>
      </c>
      <c r="Z142" s="13">
        <v>69.619719265699032</v>
      </c>
      <c r="AA142" s="13">
        <v>86.96</v>
      </c>
      <c r="AB142" s="13">
        <v>0.59012256766508531</v>
      </c>
      <c r="AC142" s="13">
        <v>-1.4696970046790672</v>
      </c>
      <c r="AD142" s="12">
        <v>167547.41495849154</v>
      </c>
      <c r="AE142" s="12">
        <v>151701.96</v>
      </c>
      <c r="AF142" s="12">
        <v>14993.734017607088</v>
      </c>
      <c r="AG142" s="13">
        <v>9.4572959913569239</v>
      </c>
      <c r="AH142" s="12">
        <v>127156.26</v>
      </c>
      <c r="AI142" s="12">
        <v>61583192</v>
      </c>
      <c r="AJ142" s="15">
        <v>2.1403230333333334</v>
      </c>
      <c r="AK142" s="15">
        <v>3.6704455910973084</v>
      </c>
      <c r="AL142" s="13">
        <v>105.44305570041881</v>
      </c>
      <c r="AM142" s="13">
        <v>47.696666666666665</v>
      </c>
      <c r="AN142" s="13">
        <v>88.976076000000006</v>
      </c>
      <c r="AO142" s="14"/>
      <c r="AP142" s="14"/>
      <c r="AQ142" s="12">
        <v>10032572.848554978</v>
      </c>
      <c r="AR142" s="12">
        <v>12340013.191296753</v>
      </c>
      <c r="AS142" s="13">
        <v>64.919100664224104</v>
      </c>
      <c r="AT142" s="13">
        <v>17.26275850358163</v>
      </c>
      <c r="AU142" s="13">
        <v>42.524497593434262</v>
      </c>
      <c r="AV142" s="13">
        <v>81.3</v>
      </c>
      <c r="AW142" s="15">
        <v>0.37515478019789489</v>
      </c>
      <c r="AX142" s="15">
        <v>6.4762063720205063</v>
      </c>
      <c r="AY142" s="15">
        <v>13.21</v>
      </c>
      <c r="AZ142" s="15">
        <v>0.88826249933380308</v>
      </c>
      <c r="BA142" s="15">
        <v>0.76260199801723483</v>
      </c>
      <c r="BB142" s="15">
        <v>0.77136686207960503</v>
      </c>
    </row>
    <row r="143" spans="1:54" x14ac:dyDescent="0.25">
      <c r="A143" s="16">
        <v>38443</v>
      </c>
      <c r="B143" s="16" t="str">
        <f t="shared" si="2"/>
        <v>2005-Q2</v>
      </c>
      <c r="C143" s="12">
        <v>2635001.2999999998</v>
      </c>
      <c r="D143" s="12">
        <v>1457448.5</v>
      </c>
      <c r="E143" s="12">
        <v>542198.6</v>
      </c>
      <c r="F143" s="12">
        <v>568146.5</v>
      </c>
      <c r="G143" s="12">
        <v>864920.1</v>
      </c>
      <c r="H143" s="12">
        <v>817718</v>
      </c>
      <c r="I143" s="13">
        <v>80.474999999999994</v>
      </c>
      <c r="J143" s="13">
        <v>81.603999999999999</v>
      </c>
      <c r="K143" s="13">
        <v>79.004999999999995</v>
      </c>
      <c r="L143" s="13">
        <v>81.518000000000001</v>
      </c>
      <c r="M143" s="13">
        <v>87.56</v>
      </c>
      <c r="N143" s="13">
        <v>88.411000000000001</v>
      </c>
      <c r="O143" s="13">
        <v>81.376000000000005</v>
      </c>
      <c r="P143" s="12">
        <v>2120511.6</v>
      </c>
      <c r="Q143" s="12">
        <v>991478.4</v>
      </c>
      <c r="R143" s="12">
        <v>887758.5</v>
      </c>
      <c r="S143" s="12">
        <v>241274.7</v>
      </c>
      <c r="T143" s="12">
        <v>1879236.9</v>
      </c>
      <c r="U143" s="13">
        <v>84.6</v>
      </c>
      <c r="V143" s="13">
        <v>85.966666666666654</v>
      </c>
      <c r="W143" s="13">
        <v>73.376666666666665</v>
      </c>
      <c r="X143" s="13">
        <v>84.536360000000002</v>
      </c>
      <c r="Y143" s="13">
        <v>85.847146666666674</v>
      </c>
      <c r="Z143" s="13">
        <v>72.808649707609163</v>
      </c>
      <c r="AA143" s="13">
        <v>86.96</v>
      </c>
      <c r="AB143" s="13">
        <v>0.88827514797091334</v>
      </c>
      <c r="AC143" s="13">
        <v>-0.73262513760168224</v>
      </c>
      <c r="AD143" s="12">
        <v>168164.91053231733</v>
      </c>
      <c r="AE143" s="12">
        <v>152209.1</v>
      </c>
      <c r="AF143" s="12">
        <v>15090.664693569128</v>
      </c>
      <c r="AG143" s="13">
        <v>9.4881925615813874</v>
      </c>
      <c r="AH143" s="12">
        <v>127634.73</v>
      </c>
      <c r="AI143" s="12">
        <v>62067264</v>
      </c>
      <c r="AJ143" s="15">
        <v>2.1246399999999999</v>
      </c>
      <c r="AK143" s="15">
        <v>3.4108291053391055</v>
      </c>
      <c r="AL143" s="13">
        <v>109.97445914410673</v>
      </c>
      <c r="AM143" s="13">
        <v>51.626666666666665</v>
      </c>
      <c r="AN143" s="13">
        <v>86.319276000000016</v>
      </c>
      <c r="AO143" s="14"/>
      <c r="AP143" s="14"/>
      <c r="AQ143" s="12">
        <v>10081431.389276026</v>
      </c>
      <c r="AR143" s="12">
        <v>12439873.37927567</v>
      </c>
      <c r="AS143" s="13">
        <v>65.614711338544723</v>
      </c>
      <c r="AT143" s="13">
        <v>17.311719864318228</v>
      </c>
      <c r="AU143" s="13">
        <v>42.453962526848294</v>
      </c>
      <c r="AV143" s="13">
        <v>80.7</v>
      </c>
      <c r="AW143" s="15">
        <v>0.37627245193389469</v>
      </c>
      <c r="AX143" s="15">
        <v>6.5139232805397311</v>
      </c>
      <c r="AY143" s="15">
        <v>12.95</v>
      </c>
      <c r="AZ143" s="15">
        <v>0.90934304511705522</v>
      </c>
      <c r="BA143" s="15">
        <v>0.7940289026520565</v>
      </c>
      <c r="BB143" s="15">
        <v>0.8269930532583526</v>
      </c>
    </row>
    <row r="144" spans="1:54" x14ac:dyDescent="0.25">
      <c r="A144" s="16">
        <v>38534</v>
      </c>
      <c r="B144" s="16" t="str">
        <f t="shared" si="2"/>
        <v>2005-Q3</v>
      </c>
      <c r="C144" s="12">
        <v>2654664.2999999998</v>
      </c>
      <c r="D144" s="12">
        <v>1464410.3</v>
      </c>
      <c r="E144" s="12">
        <v>543491.30000000005</v>
      </c>
      <c r="F144" s="12">
        <v>575437.6</v>
      </c>
      <c r="G144" s="12">
        <v>885282.4</v>
      </c>
      <c r="H144" s="12">
        <v>833446.8</v>
      </c>
      <c r="I144" s="13">
        <v>80.875</v>
      </c>
      <c r="J144" s="13">
        <v>82.197000000000003</v>
      </c>
      <c r="K144" s="13">
        <v>79.658000000000001</v>
      </c>
      <c r="L144" s="13">
        <v>82.037999999999997</v>
      </c>
      <c r="M144" s="13">
        <v>88.260999999999996</v>
      </c>
      <c r="N144" s="13">
        <v>89.912000000000006</v>
      </c>
      <c r="O144" s="13">
        <v>81.718999999999994</v>
      </c>
      <c r="P144" s="12">
        <v>2146952.2999999998</v>
      </c>
      <c r="Q144" s="12">
        <v>1000909</v>
      </c>
      <c r="R144" s="12">
        <v>899060.8</v>
      </c>
      <c r="S144" s="12">
        <v>246982.39999999999</v>
      </c>
      <c r="T144" s="12">
        <v>1899969.8</v>
      </c>
      <c r="U144" s="13">
        <v>84.909999999999982</v>
      </c>
      <c r="V144" s="13">
        <v>85.836666666666659</v>
      </c>
      <c r="W144" s="13">
        <v>77.443333333333328</v>
      </c>
      <c r="X144" s="13">
        <v>85.201153333333338</v>
      </c>
      <c r="Y144" s="13">
        <v>86.111386666666661</v>
      </c>
      <c r="Z144" s="13">
        <v>77.141784478513557</v>
      </c>
      <c r="AA144" s="13">
        <v>86.96</v>
      </c>
      <c r="AB144" s="13">
        <v>0.37075827847640119</v>
      </c>
      <c r="AC144" s="13">
        <v>-1.1192800539076038</v>
      </c>
      <c r="AD144" s="12">
        <v>168343.95454459489</v>
      </c>
      <c r="AE144" s="12">
        <v>152638.74</v>
      </c>
      <c r="AF144" s="12">
        <v>14855.865572577213</v>
      </c>
      <c r="AG144" s="13">
        <v>9.3292417818511666</v>
      </c>
      <c r="AH144" s="12">
        <v>128130.37</v>
      </c>
      <c r="AI144" s="12">
        <v>62074581</v>
      </c>
      <c r="AJ144" s="15">
        <v>2.1303477666666666</v>
      </c>
      <c r="AK144" s="15">
        <v>3.2623580809649284</v>
      </c>
      <c r="AL144" s="13">
        <v>120.47465132653782</v>
      </c>
      <c r="AM144" s="13">
        <v>61.47</v>
      </c>
      <c r="AN144" s="13">
        <v>83.823395333333366</v>
      </c>
      <c r="AO144" s="14"/>
      <c r="AP144" s="14"/>
      <c r="AQ144" s="12">
        <v>10160103.970104931</v>
      </c>
      <c r="AR144" s="12">
        <v>12519765.761030136</v>
      </c>
      <c r="AS144" s="13">
        <v>66.406835091436477</v>
      </c>
      <c r="AT144" s="13">
        <v>17.391812196562942</v>
      </c>
      <c r="AU144" s="13">
        <v>42.765722413817016</v>
      </c>
      <c r="AV144" s="13">
        <v>81.099999999999994</v>
      </c>
      <c r="AW144" s="15">
        <v>0.37703788008148525</v>
      </c>
      <c r="AX144" s="15">
        <v>6.5573720013674119</v>
      </c>
      <c r="AY144" s="15">
        <v>12.64</v>
      </c>
      <c r="AZ144" s="15">
        <v>0.92639283935390893</v>
      </c>
      <c r="BA144" s="15">
        <v>0.81973932289531926</v>
      </c>
      <c r="BB144" s="15">
        <v>0.83042683939544926</v>
      </c>
    </row>
    <row r="145" spans="1:54" x14ac:dyDescent="0.25">
      <c r="A145" s="16">
        <v>38626</v>
      </c>
      <c r="B145" s="16" t="str">
        <f t="shared" si="2"/>
        <v>2005-Q4</v>
      </c>
      <c r="C145" s="12">
        <v>2673261.1</v>
      </c>
      <c r="D145" s="12">
        <v>1470203.2</v>
      </c>
      <c r="E145" s="12">
        <v>544042.19999999995</v>
      </c>
      <c r="F145" s="12">
        <v>581048</v>
      </c>
      <c r="G145" s="12">
        <v>902473.9</v>
      </c>
      <c r="H145" s="12">
        <v>852386.3</v>
      </c>
      <c r="I145" s="13">
        <v>81.388000000000005</v>
      </c>
      <c r="J145" s="13">
        <v>82.611999999999995</v>
      </c>
      <c r="K145" s="13">
        <v>80.653000000000006</v>
      </c>
      <c r="L145" s="13">
        <v>82.47</v>
      </c>
      <c r="M145" s="13">
        <v>88.86</v>
      </c>
      <c r="N145" s="13">
        <v>91.003</v>
      </c>
      <c r="O145" s="13">
        <v>82.126000000000005</v>
      </c>
      <c r="P145" s="12">
        <v>2175719</v>
      </c>
      <c r="Q145" s="12">
        <v>1014547.6</v>
      </c>
      <c r="R145" s="12">
        <v>912304.1</v>
      </c>
      <c r="S145" s="12">
        <v>248867.4</v>
      </c>
      <c r="T145" s="12">
        <v>1926851.7</v>
      </c>
      <c r="U145" s="13">
        <v>85.463333333333324</v>
      </c>
      <c r="V145" s="13">
        <v>86.403333333333322</v>
      </c>
      <c r="W145" s="13">
        <v>77.813333333333333</v>
      </c>
      <c r="X145" s="13">
        <v>85.541560000000004</v>
      </c>
      <c r="Y145" s="13">
        <v>86.457080000000005</v>
      </c>
      <c r="Z145" s="13">
        <v>77.434473459118564</v>
      </c>
      <c r="AA145" s="13">
        <v>86.96</v>
      </c>
      <c r="AB145" s="13">
        <v>0.7076640237987496</v>
      </c>
      <c r="AC145" s="13">
        <v>-0.49842936192798964</v>
      </c>
      <c r="AD145" s="12">
        <v>168902.11294109919</v>
      </c>
      <c r="AE145" s="12">
        <v>153299.75</v>
      </c>
      <c r="AF145" s="12">
        <v>14758.863678748705</v>
      </c>
      <c r="AG145" s="13">
        <v>9.2375179146161077</v>
      </c>
      <c r="AH145" s="12">
        <v>128722.9</v>
      </c>
      <c r="AI145" s="12">
        <v>62537407</v>
      </c>
      <c r="AJ145" s="15">
        <v>2.3434465666666671</v>
      </c>
      <c r="AK145" s="15">
        <v>3.4198654538239537</v>
      </c>
      <c r="AL145" s="13">
        <v>116.63402301596916</v>
      </c>
      <c r="AM145" s="13">
        <v>56.879999999999995</v>
      </c>
      <c r="AN145" s="13">
        <v>87.604886666666673</v>
      </c>
      <c r="AO145" s="14"/>
      <c r="AP145" s="14"/>
      <c r="AQ145" s="12">
        <v>10211552.509542866</v>
      </c>
      <c r="AR145" s="12">
        <v>12605992.734469444</v>
      </c>
      <c r="AS145" s="13">
        <v>67.210643343409771</v>
      </c>
      <c r="AT145" s="13">
        <v>17.438130851485408</v>
      </c>
      <c r="AU145" s="13">
        <v>42.746593250980169</v>
      </c>
      <c r="AV145" s="13">
        <v>81.599999999999994</v>
      </c>
      <c r="AW145" s="15">
        <v>0.37951683806718317</v>
      </c>
      <c r="AX145" s="15">
        <v>6.6180642825575386</v>
      </c>
      <c r="AY145" s="15">
        <v>12.87</v>
      </c>
      <c r="AZ145" s="15">
        <v>0.93816727147183421</v>
      </c>
      <c r="BA145" s="15">
        <v>0.84146751935375297</v>
      </c>
      <c r="BB145" s="15">
        <v>0.84767313723828097</v>
      </c>
    </row>
    <row r="146" spans="1:54" x14ac:dyDescent="0.25">
      <c r="A146" s="16">
        <v>38718</v>
      </c>
      <c r="B146" s="16" t="str">
        <f t="shared" si="2"/>
        <v>2006-Q1</v>
      </c>
      <c r="C146" s="12">
        <v>2698512.7</v>
      </c>
      <c r="D146" s="12">
        <v>1479838</v>
      </c>
      <c r="E146" s="12">
        <v>549683.1</v>
      </c>
      <c r="F146" s="12">
        <v>587912</v>
      </c>
      <c r="G146" s="12">
        <v>923141.7</v>
      </c>
      <c r="H146" s="12">
        <v>873388.5</v>
      </c>
      <c r="I146" s="13">
        <v>81.632999999999996</v>
      </c>
      <c r="J146" s="13">
        <v>83.141999999999996</v>
      </c>
      <c r="K146" s="13">
        <v>80.739999999999995</v>
      </c>
      <c r="L146" s="13">
        <v>83.087000000000003</v>
      </c>
      <c r="M146" s="13">
        <v>89.536000000000001</v>
      </c>
      <c r="N146" s="13">
        <v>92.241</v>
      </c>
      <c r="O146" s="13">
        <v>82.260999999999996</v>
      </c>
      <c r="P146" s="12">
        <v>2202871.6</v>
      </c>
      <c r="Q146" s="12">
        <v>1021875.9</v>
      </c>
      <c r="R146" s="12">
        <v>926796.2</v>
      </c>
      <c r="S146" s="12">
        <v>254199.5</v>
      </c>
      <c r="T146" s="12">
        <v>1948672.1</v>
      </c>
      <c r="U146" s="13">
        <v>85.543333333333337</v>
      </c>
      <c r="V146" s="13">
        <v>86.376666666666665</v>
      </c>
      <c r="W146" s="13">
        <v>78.86</v>
      </c>
      <c r="X146" s="13">
        <v>85.914269999999988</v>
      </c>
      <c r="Y146" s="13">
        <v>86.757996666666656</v>
      </c>
      <c r="Z146" s="13">
        <v>78.436532460392627</v>
      </c>
      <c r="AA146" s="13">
        <v>93.05</v>
      </c>
      <c r="AB146" s="13">
        <v>0.34368416995837936</v>
      </c>
      <c r="AC146" s="13">
        <v>-0.60607006115522799</v>
      </c>
      <c r="AD146" s="12">
        <v>169313.02453324577</v>
      </c>
      <c r="AE146" s="12">
        <v>154029.74</v>
      </c>
      <c r="AF146" s="12">
        <v>14457.122928596511</v>
      </c>
      <c r="AG146" s="13">
        <v>9.0266443325184387</v>
      </c>
      <c r="AH146" s="12">
        <v>129274.69</v>
      </c>
      <c r="AI146" s="12">
        <v>62842405</v>
      </c>
      <c r="AJ146" s="15">
        <v>2.6115468333333336</v>
      </c>
      <c r="AK146" s="15">
        <v>3.5582960356389992</v>
      </c>
      <c r="AL146" s="13">
        <v>128.09339226665892</v>
      </c>
      <c r="AM146" s="13">
        <v>61.75333333333333</v>
      </c>
      <c r="AN146" s="13">
        <v>96.416444666666649</v>
      </c>
      <c r="AO146" s="14"/>
      <c r="AP146" s="14"/>
      <c r="AQ146" s="12">
        <v>10343116.021790851</v>
      </c>
      <c r="AR146" s="12">
        <v>12741239.308033518</v>
      </c>
      <c r="AS146" s="13">
        <v>68.065141410471426</v>
      </c>
      <c r="AT146" s="13">
        <v>17.51942644323103</v>
      </c>
      <c r="AU146" s="13">
        <v>42.9409520529967</v>
      </c>
      <c r="AV146" s="13">
        <v>81.8</v>
      </c>
      <c r="AW146" s="15">
        <v>0.37868115276982017</v>
      </c>
      <c r="AX146" s="15">
        <v>6.6342766013887973</v>
      </c>
      <c r="AY146" s="15">
        <v>12.59</v>
      </c>
      <c r="AZ146" s="15">
        <v>0.93799948472561634</v>
      </c>
      <c r="BA146" s="15">
        <v>0.83173916659735514</v>
      </c>
      <c r="BB146" s="15">
        <v>0.82617316589557177</v>
      </c>
    </row>
    <row r="147" spans="1:54" x14ac:dyDescent="0.25">
      <c r="A147" s="16">
        <v>38808</v>
      </c>
      <c r="B147" s="16" t="str">
        <f t="shared" si="2"/>
        <v>2006-Q2</v>
      </c>
      <c r="C147" s="12">
        <v>2728242.6</v>
      </c>
      <c r="D147" s="12">
        <v>1489479.8</v>
      </c>
      <c r="E147" s="12">
        <v>551610.6</v>
      </c>
      <c r="F147" s="12">
        <v>602446</v>
      </c>
      <c r="G147" s="12">
        <v>945336.5</v>
      </c>
      <c r="H147" s="12">
        <v>889727.9</v>
      </c>
      <c r="I147" s="13">
        <v>82.153999999999996</v>
      </c>
      <c r="J147" s="13">
        <v>83.724999999999994</v>
      </c>
      <c r="K147" s="13">
        <v>81.356999999999999</v>
      </c>
      <c r="L147" s="13">
        <v>83.804000000000002</v>
      </c>
      <c r="M147" s="13">
        <v>89.92</v>
      </c>
      <c r="N147" s="13">
        <v>92.576999999999998</v>
      </c>
      <c r="O147" s="13">
        <v>82.802000000000007</v>
      </c>
      <c r="P147" s="12">
        <v>2241358.7999999998</v>
      </c>
      <c r="Q147" s="12">
        <v>1035210.1</v>
      </c>
      <c r="R147" s="12">
        <v>949103.8</v>
      </c>
      <c r="S147" s="12">
        <v>257044.9</v>
      </c>
      <c r="T147" s="12">
        <v>1984313.9</v>
      </c>
      <c r="U147" s="13">
        <v>86.706666666666663</v>
      </c>
      <c r="V147" s="13">
        <v>87.316666666666663</v>
      </c>
      <c r="W147" s="13">
        <v>81.929999999999993</v>
      </c>
      <c r="X147" s="13">
        <v>86.583026666666669</v>
      </c>
      <c r="Y147" s="13">
        <v>87.147016666666673</v>
      </c>
      <c r="Z147" s="13">
        <v>81.614970708612731</v>
      </c>
      <c r="AA147" s="13">
        <v>93.05</v>
      </c>
      <c r="AB147" s="13">
        <v>0.62902417719422121</v>
      </c>
      <c r="AC147" s="13">
        <v>-0.54719012713759596</v>
      </c>
      <c r="AD147" s="12">
        <v>169758.62899847486</v>
      </c>
      <c r="AE147" s="12">
        <v>154912.69</v>
      </c>
      <c r="AF147" s="12">
        <v>14044.071755637213</v>
      </c>
      <c r="AG147" s="13">
        <v>8.7453221589155508</v>
      </c>
      <c r="AH147" s="12">
        <v>130036.69</v>
      </c>
      <c r="AI147" s="12">
        <v>63153676</v>
      </c>
      <c r="AJ147" s="15">
        <v>2.8894865333333333</v>
      </c>
      <c r="AK147" s="15">
        <v>4.049007141897234</v>
      </c>
      <c r="AL147" s="13">
        <v>141.98806217252667</v>
      </c>
      <c r="AM147" s="13">
        <v>69.533333333333346</v>
      </c>
      <c r="AN147" s="13">
        <v>104.93807399999999</v>
      </c>
      <c r="AO147" s="14"/>
      <c r="AP147" s="14"/>
      <c r="AQ147" s="12">
        <v>10367513.391158167</v>
      </c>
      <c r="AR147" s="12">
        <v>12828702.301963512</v>
      </c>
      <c r="AS147" s="13">
        <v>68.733779458099619</v>
      </c>
      <c r="AT147" s="13">
        <v>17.611485540661647</v>
      </c>
      <c r="AU147" s="13">
        <v>43.20006012001582</v>
      </c>
      <c r="AV147" s="13">
        <v>82.8</v>
      </c>
      <c r="AW147" s="15">
        <v>0.3794420994672541</v>
      </c>
      <c r="AX147" s="15">
        <v>6.682539048285844</v>
      </c>
      <c r="AY147" s="15">
        <v>12.53</v>
      </c>
      <c r="AZ147" s="15">
        <v>0.91287130279515105</v>
      </c>
      <c r="BA147" s="15">
        <v>0.79478620251152443</v>
      </c>
      <c r="BB147" s="15">
        <v>0.78659639738849985</v>
      </c>
    </row>
    <row r="148" spans="1:54" x14ac:dyDescent="0.25">
      <c r="A148" s="16">
        <v>38899</v>
      </c>
      <c r="B148" s="16" t="str">
        <f t="shared" si="2"/>
        <v>2006-Q3</v>
      </c>
      <c r="C148" s="12">
        <v>2743229.8</v>
      </c>
      <c r="D148" s="12">
        <v>1494660.3</v>
      </c>
      <c r="E148" s="12">
        <v>553360.19999999995</v>
      </c>
      <c r="F148" s="12">
        <v>606516</v>
      </c>
      <c r="G148" s="12">
        <v>953856.9</v>
      </c>
      <c r="H148" s="12">
        <v>896451.8</v>
      </c>
      <c r="I148" s="13">
        <v>82.622</v>
      </c>
      <c r="J148" s="13">
        <v>84.106999999999999</v>
      </c>
      <c r="K148" s="13">
        <v>81.551000000000002</v>
      </c>
      <c r="L148" s="13">
        <v>84.46</v>
      </c>
      <c r="M148" s="13">
        <v>90.363</v>
      </c>
      <c r="N148" s="13">
        <v>93.045000000000002</v>
      </c>
      <c r="O148" s="13">
        <v>83.248999999999995</v>
      </c>
      <c r="P148" s="12">
        <v>2266503.1</v>
      </c>
      <c r="Q148" s="12">
        <v>1046853</v>
      </c>
      <c r="R148" s="12">
        <v>961290.6</v>
      </c>
      <c r="S148" s="12">
        <v>258359.6</v>
      </c>
      <c r="T148" s="12">
        <v>2008143.6</v>
      </c>
      <c r="U148" s="13">
        <v>86.776666666666657</v>
      </c>
      <c r="V148" s="13">
        <v>87.336666666666659</v>
      </c>
      <c r="W148" s="13">
        <v>82.406666666666666</v>
      </c>
      <c r="X148" s="13">
        <v>87.046506666666673</v>
      </c>
      <c r="Y148" s="13">
        <v>87.60936333333332</v>
      </c>
      <c r="Z148" s="13">
        <v>82.089769965995487</v>
      </c>
      <c r="AA148" s="13">
        <v>93.05</v>
      </c>
      <c r="AB148" s="13">
        <v>0.46011189439568567</v>
      </c>
      <c r="AC148" s="13">
        <v>-0.76777670796272146</v>
      </c>
      <c r="AD148" s="12">
        <v>170018.98014083717</v>
      </c>
      <c r="AE148" s="12">
        <v>155597.14000000001</v>
      </c>
      <c r="AF148" s="12">
        <v>13638.460025126262</v>
      </c>
      <c r="AG148" s="13">
        <v>8.4824883250626844</v>
      </c>
      <c r="AH148" s="12">
        <v>130752.75</v>
      </c>
      <c r="AI148" s="12">
        <v>63556896</v>
      </c>
      <c r="AJ148" s="15">
        <v>3.2213499333333337</v>
      </c>
      <c r="AK148" s="15">
        <v>3.9681064982746723</v>
      </c>
      <c r="AL148" s="13">
        <v>142.94272801588011</v>
      </c>
      <c r="AM148" s="13">
        <v>69.62</v>
      </c>
      <c r="AN148" s="13">
        <v>105.85610100000001</v>
      </c>
      <c r="AO148" s="14"/>
      <c r="AP148" s="14"/>
      <c r="AQ148" s="12">
        <v>10379434.023137726</v>
      </c>
      <c r="AR148" s="12">
        <v>12874615.080634398</v>
      </c>
      <c r="AS148" s="13">
        <v>69.160979368378662</v>
      </c>
      <c r="AT148" s="13">
        <v>17.630335621850115</v>
      </c>
      <c r="AU148" s="13">
        <v>43.161796321834217</v>
      </c>
      <c r="AV148" s="13">
        <v>83.6</v>
      </c>
      <c r="AW148" s="15">
        <v>0.38161330851684394</v>
      </c>
      <c r="AX148" s="15">
        <v>6.7279707069165919</v>
      </c>
      <c r="AY148" s="15">
        <v>13.04</v>
      </c>
      <c r="AZ148" s="15">
        <v>0.90389842351075944</v>
      </c>
      <c r="BA148" s="15">
        <v>0.78474456564388295</v>
      </c>
      <c r="BB148" s="15">
        <v>0.78988941548183256</v>
      </c>
    </row>
    <row r="149" spans="1:54" x14ac:dyDescent="0.25">
      <c r="A149" s="16">
        <v>38991</v>
      </c>
      <c r="B149" s="16" t="str">
        <f t="shared" si="2"/>
        <v>2006-Q4</v>
      </c>
      <c r="C149" s="12">
        <v>2775340.2</v>
      </c>
      <c r="D149" s="12">
        <v>1505530.1</v>
      </c>
      <c r="E149" s="12">
        <v>558317.1</v>
      </c>
      <c r="F149" s="12">
        <v>620454.1</v>
      </c>
      <c r="G149" s="12">
        <v>984668.2</v>
      </c>
      <c r="H149" s="12">
        <v>921759.5</v>
      </c>
      <c r="I149" s="13">
        <v>83.049000000000007</v>
      </c>
      <c r="J149" s="13">
        <v>84.369</v>
      </c>
      <c r="K149" s="13">
        <v>81.676000000000002</v>
      </c>
      <c r="L149" s="13">
        <v>84.897999999999996</v>
      </c>
      <c r="M149" s="13">
        <v>90.679000000000002</v>
      </c>
      <c r="N149" s="13">
        <v>92.71</v>
      </c>
      <c r="O149" s="13">
        <v>83.557000000000002</v>
      </c>
      <c r="P149" s="12">
        <v>2304896.2999999998</v>
      </c>
      <c r="Q149" s="12">
        <v>1059017.8</v>
      </c>
      <c r="R149" s="12">
        <v>981065.6</v>
      </c>
      <c r="S149" s="12">
        <v>264812.79999999999</v>
      </c>
      <c r="T149" s="12">
        <v>2040083.4</v>
      </c>
      <c r="U149" s="13">
        <v>87.006666666666661</v>
      </c>
      <c r="V149" s="13">
        <v>88</v>
      </c>
      <c r="W149" s="13">
        <v>79.00333333333333</v>
      </c>
      <c r="X149" s="13">
        <v>87.054189999999991</v>
      </c>
      <c r="Y149" s="13">
        <v>88.014759999999981</v>
      </c>
      <c r="Z149" s="13">
        <v>78.552241878688861</v>
      </c>
      <c r="AA149" s="13">
        <v>93.05</v>
      </c>
      <c r="AB149" s="13">
        <v>0.80225516162178434</v>
      </c>
      <c r="AC149" s="13">
        <v>-0.86046799984973199</v>
      </c>
      <c r="AD149" s="12">
        <v>170411.03447799818</v>
      </c>
      <c r="AE149" s="12">
        <v>156297.51</v>
      </c>
      <c r="AF149" s="12">
        <v>13349.76455951047</v>
      </c>
      <c r="AG149" s="13">
        <v>8.2820484725244601</v>
      </c>
      <c r="AH149" s="12">
        <v>131420.94</v>
      </c>
      <c r="AI149" s="12">
        <v>63908913</v>
      </c>
      <c r="AJ149" s="15">
        <v>3.5944640999999997</v>
      </c>
      <c r="AK149" s="15">
        <v>3.8626508044733057</v>
      </c>
      <c r="AL149" s="13">
        <v>133.11509476898533</v>
      </c>
      <c r="AM149" s="13">
        <v>59.68</v>
      </c>
      <c r="AN149" s="13">
        <v>112.10830866666666</v>
      </c>
      <c r="AO149" s="14"/>
      <c r="AP149" s="14"/>
      <c r="AQ149" s="12">
        <v>10471312.009500714</v>
      </c>
      <c r="AR149" s="12">
        <v>12997725.451472167</v>
      </c>
      <c r="AS149" s="13">
        <v>69.81851651961226</v>
      </c>
      <c r="AT149" s="13">
        <v>17.756778083028962</v>
      </c>
      <c r="AU149" s="13">
        <v>43.426496707900512</v>
      </c>
      <c r="AV149" s="13">
        <v>84</v>
      </c>
      <c r="AW149" s="15">
        <v>0.38158125623662281</v>
      </c>
      <c r="AX149" s="15">
        <v>6.7756536876371225</v>
      </c>
      <c r="AY149" s="15">
        <v>13.27</v>
      </c>
      <c r="AZ149" s="15">
        <v>0.90394200067072483</v>
      </c>
      <c r="BA149" s="15">
        <v>0.77597578955536595</v>
      </c>
      <c r="BB149" s="15">
        <v>0.75930144267274113</v>
      </c>
    </row>
    <row r="150" spans="1:54" x14ac:dyDescent="0.25">
      <c r="A150" s="16">
        <v>39083</v>
      </c>
      <c r="B150" s="16" t="str">
        <f t="shared" si="2"/>
        <v>2007-Q1</v>
      </c>
      <c r="C150" s="12">
        <v>2794835.2</v>
      </c>
      <c r="D150" s="12">
        <v>1508633.2</v>
      </c>
      <c r="E150" s="12">
        <v>561124.19999999995</v>
      </c>
      <c r="F150" s="12">
        <v>626923.30000000005</v>
      </c>
      <c r="G150" s="12">
        <v>993782.8</v>
      </c>
      <c r="H150" s="12">
        <v>936535.7</v>
      </c>
      <c r="I150" s="13">
        <v>83.799000000000007</v>
      </c>
      <c r="J150" s="13">
        <v>84.977000000000004</v>
      </c>
      <c r="K150" s="13">
        <v>82.036000000000001</v>
      </c>
      <c r="L150" s="13">
        <v>85.587000000000003</v>
      </c>
      <c r="M150" s="13">
        <v>91.057000000000002</v>
      </c>
      <c r="N150" s="13">
        <v>92.724999999999994</v>
      </c>
      <c r="O150" s="13">
        <v>84.179000000000002</v>
      </c>
      <c r="P150" s="12">
        <v>2342038.7000000002</v>
      </c>
      <c r="Q150" s="12">
        <v>1071043.2</v>
      </c>
      <c r="R150" s="12">
        <v>999661.7</v>
      </c>
      <c r="S150" s="12">
        <v>271333.8</v>
      </c>
      <c r="T150" s="12">
        <v>2070704.9</v>
      </c>
      <c r="U150" s="13">
        <v>87.17</v>
      </c>
      <c r="V150" s="13">
        <v>88.086666666666659</v>
      </c>
      <c r="W150" s="13">
        <v>79.766666666666666</v>
      </c>
      <c r="X150" s="13">
        <v>87.532196666666664</v>
      </c>
      <c r="Y150" s="13">
        <v>88.456103333333317</v>
      </c>
      <c r="Z150" s="13">
        <v>79.332814652123247</v>
      </c>
      <c r="AA150" s="13">
        <v>97.01</v>
      </c>
      <c r="AB150" s="13">
        <v>1.1688290059716016</v>
      </c>
      <c r="AC150" s="13">
        <v>-0.38990170035704047</v>
      </c>
      <c r="AD150" s="12">
        <v>170795.02224020072</v>
      </c>
      <c r="AE150" s="12">
        <v>157100.34</v>
      </c>
      <c r="AF150" s="12">
        <v>12960.036456397545</v>
      </c>
      <c r="AG150" s="13">
        <v>8.018197521553617</v>
      </c>
      <c r="AH150" s="12">
        <v>132253.76000000001</v>
      </c>
      <c r="AI150" s="12">
        <v>64214957</v>
      </c>
      <c r="AJ150" s="15">
        <v>3.8203242333333329</v>
      </c>
      <c r="AK150" s="15">
        <v>4.0810149806324114</v>
      </c>
      <c r="AL150" s="13">
        <v>133.52086496141382</v>
      </c>
      <c r="AM150" s="13">
        <v>57.763333333333343</v>
      </c>
      <c r="AN150" s="13">
        <v>117.41228533333332</v>
      </c>
      <c r="AO150" s="14"/>
      <c r="AP150" s="14"/>
      <c r="AQ150" s="12">
        <v>10501933.031994034</v>
      </c>
      <c r="AR150" s="12">
        <v>13091300.500793573</v>
      </c>
      <c r="AS150" s="13">
        <v>70.663694885946498</v>
      </c>
      <c r="AT150" s="13">
        <v>17.790128270887259</v>
      </c>
      <c r="AU150" s="13">
        <v>43.523118764994265</v>
      </c>
      <c r="AV150" s="13">
        <v>84</v>
      </c>
      <c r="AW150" s="15">
        <v>0.38322230949431291</v>
      </c>
      <c r="AX150" s="15">
        <v>6.8175740421694817</v>
      </c>
      <c r="AY150" s="15">
        <v>12.76</v>
      </c>
      <c r="AZ150" s="15">
        <v>0.89862627002101902</v>
      </c>
      <c r="BA150" s="15">
        <v>0.76300930871356631</v>
      </c>
      <c r="BB150" s="15">
        <v>0.75086349301696942</v>
      </c>
    </row>
    <row r="151" spans="1:54" x14ac:dyDescent="0.25">
      <c r="A151" s="16">
        <v>39173</v>
      </c>
      <c r="B151" s="16" t="str">
        <f t="shared" si="2"/>
        <v>2007-Q2</v>
      </c>
      <c r="C151" s="12">
        <v>2813714.5</v>
      </c>
      <c r="D151" s="12">
        <v>1520125.2</v>
      </c>
      <c r="E151" s="12">
        <v>563783</v>
      </c>
      <c r="F151" s="12">
        <v>630342</v>
      </c>
      <c r="G151" s="12">
        <v>1012002.5</v>
      </c>
      <c r="H151" s="12">
        <v>946224.5</v>
      </c>
      <c r="I151" s="13">
        <v>84.155000000000001</v>
      </c>
      <c r="J151" s="13">
        <v>85.55</v>
      </c>
      <c r="K151" s="13">
        <v>82.424000000000007</v>
      </c>
      <c r="L151" s="13">
        <v>86.054000000000002</v>
      </c>
      <c r="M151" s="13">
        <v>91.578999999999994</v>
      </c>
      <c r="N151" s="13">
        <v>93.603999999999999</v>
      </c>
      <c r="O151" s="13">
        <v>84.62</v>
      </c>
      <c r="P151" s="12">
        <v>2367870.5</v>
      </c>
      <c r="Q151" s="12">
        <v>1083261.3999999999</v>
      </c>
      <c r="R151" s="12">
        <v>1013400.6</v>
      </c>
      <c r="S151" s="12">
        <v>271208.59999999998</v>
      </c>
      <c r="T151" s="12">
        <v>2096662</v>
      </c>
      <c r="U151" s="13">
        <v>88.366666666666674</v>
      </c>
      <c r="V151" s="13">
        <v>89.113333333333344</v>
      </c>
      <c r="W151" s="13">
        <v>82.383333333333326</v>
      </c>
      <c r="X151" s="13">
        <v>88.250626666666676</v>
      </c>
      <c r="Y151" s="13">
        <v>88.945319999999995</v>
      </c>
      <c r="Z151" s="13">
        <v>81.988090989112322</v>
      </c>
      <c r="AA151" s="13">
        <v>97.01</v>
      </c>
      <c r="AB151" s="13">
        <v>1.2185180373592681</v>
      </c>
      <c r="AC151" s="13">
        <v>-0.5162807404877412</v>
      </c>
      <c r="AD151" s="12">
        <v>171233.22083971667</v>
      </c>
      <c r="AE151" s="12">
        <v>157935.62</v>
      </c>
      <c r="AF151" s="12">
        <v>12576.956166050943</v>
      </c>
      <c r="AG151" s="13">
        <v>7.7657832834692266</v>
      </c>
      <c r="AH151" s="12">
        <v>132963.95000000001</v>
      </c>
      <c r="AI151" s="12">
        <v>64497478</v>
      </c>
      <c r="AJ151" s="15">
        <v>4.0647962333333334</v>
      </c>
      <c r="AK151" s="15">
        <v>4.4265776680469289</v>
      </c>
      <c r="AL151" s="13">
        <v>150.93764827766722</v>
      </c>
      <c r="AM151" s="13">
        <v>68.583333333333329</v>
      </c>
      <c r="AN151" s="13">
        <v>125.31488233333334</v>
      </c>
      <c r="AO151" s="14"/>
      <c r="AP151" s="14"/>
      <c r="AQ151" s="12">
        <v>10558691.303502897</v>
      </c>
      <c r="AR151" s="12">
        <v>13147800.990684966</v>
      </c>
      <c r="AS151" s="13">
        <v>71.338929935048014</v>
      </c>
      <c r="AT151" s="13">
        <v>17.815578904872758</v>
      </c>
      <c r="AU151" s="13">
        <v>43.625186398761201</v>
      </c>
      <c r="AV151" s="13">
        <v>84.5</v>
      </c>
      <c r="AW151" s="15">
        <v>0.38499336020054625</v>
      </c>
      <c r="AX151" s="15">
        <v>6.8588795865049308</v>
      </c>
      <c r="AY151" s="15">
        <v>12.61</v>
      </c>
      <c r="AZ151" s="15">
        <v>0.88955124215452874</v>
      </c>
      <c r="BA151" s="15">
        <v>0.74178473407017276</v>
      </c>
      <c r="BB151" s="15">
        <v>0.74046649389115138</v>
      </c>
    </row>
    <row r="152" spans="1:54" x14ac:dyDescent="0.25">
      <c r="A152" s="16">
        <v>39264</v>
      </c>
      <c r="B152" s="16" t="str">
        <f t="shared" si="2"/>
        <v>2007-Q3</v>
      </c>
      <c r="C152" s="12">
        <v>2824653</v>
      </c>
      <c r="D152" s="12">
        <v>1524812.8</v>
      </c>
      <c r="E152" s="12">
        <v>565967.80000000005</v>
      </c>
      <c r="F152" s="12">
        <v>634639.69999999995</v>
      </c>
      <c r="G152" s="12">
        <v>1025978.2</v>
      </c>
      <c r="H152" s="12">
        <v>963655</v>
      </c>
      <c r="I152" s="13">
        <v>84.602999999999994</v>
      </c>
      <c r="J152" s="13">
        <v>86.049000000000007</v>
      </c>
      <c r="K152" s="13">
        <v>82.927000000000007</v>
      </c>
      <c r="L152" s="13">
        <v>86.379000000000005</v>
      </c>
      <c r="M152" s="13">
        <v>91.873000000000005</v>
      </c>
      <c r="N152" s="13">
        <v>93.968999999999994</v>
      </c>
      <c r="O152" s="13">
        <v>85.114999999999995</v>
      </c>
      <c r="P152" s="12">
        <v>2389750</v>
      </c>
      <c r="Q152" s="12">
        <v>1094935.2</v>
      </c>
      <c r="R152" s="12">
        <v>1023051.2</v>
      </c>
      <c r="S152" s="12">
        <v>271763.59999999998</v>
      </c>
      <c r="T152" s="12">
        <v>2117986.4</v>
      </c>
      <c r="U152" s="13">
        <v>88.44</v>
      </c>
      <c r="V152" s="13">
        <v>89.123333333333335</v>
      </c>
      <c r="W152" s="13">
        <v>83.006666666666661</v>
      </c>
      <c r="X152" s="13">
        <v>88.697609999999997</v>
      </c>
      <c r="Y152" s="13">
        <v>89.373973333333325</v>
      </c>
      <c r="Z152" s="13">
        <v>82.591055080302141</v>
      </c>
      <c r="AA152" s="13">
        <v>97.01</v>
      </c>
      <c r="AB152" s="13">
        <v>0.50018019600280472</v>
      </c>
      <c r="AC152" s="13">
        <v>-1.0506089968416379</v>
      </c>
      <c r="AD152" s="12">
        <v>171833.55470493328</v>
      </c>
      <c r="AE152" s="12">
        <v>158613.91</v>
      </c>
      <c r="AF152" s="12">
        <v>12499.644972007836</v>
      </c>
      <c r="AG152" s="13">
        <v>7.6932847764417227</v>
      </c>
      <c r="AH152" s="12">
        <v>133511.93</v>
      </c>
      <c r="AI152" s="12">
        <v>64813349</v>
      </c>
      <c r="AJ152" s="15">
        <v>4.5004968333333339</v>
      </c>
      <c r="AK152" s="15">
        <v>4.4747141154150194</v>
      </c>
      <c r="AL152" s="13">
        <v>155.70073588352378</v>
      </c>
      <c r="AM152" s="13">
        <v>74.953333333333333</v>
      </c>
      <c r="AN152" s="13">
        <v>124.12740933333333</v>
      </c>
      <c r="AO152" s="14"/>
      <c r="AP152" s="14"/>
      <c r="AQ152" s="12">
        <v>10608492.440462906</v>
      </c>
      <c r="AR152" s="12">
        <v>13213184.769492164</v>
      </c>
      <c r="AS152" s="13">
        <v>71.982685906068056</v>
      </c>
      <c r="AT152" s="13">
        <v>17.808356152370244</v>
      </c>
      <c r="AU152" s="13">
        <v>43.581346182250201</v>
      </c>
      <c r="AV152" s="13">
        <v>84.4</v>
      </c>
      <c r="AW152" s="15">
        <v>0.38763529537964486</v>
      </c>
      <c r="AX152" s="15">
        <v>6.9031473973499544</v>
      </c>
      <c r="AY152" s="15">
        <v>12.57</v>
      </c>
      <c r="AZ152" s="15">
        <v>0.88527486899407404</v>
      </c>
      <c r="BA152" s="15">
        <v>0.7279079924297569</v>
      </c>
      <c r="BB152" s="15">
        <v>0.70526835460892878</v>
      </c>
    </row>
    <row r="153" spans="1:54" x14ac:dyDescent="0.25">
      <c r="A153" s="16">
        <v>39356</v>
      </c>
      <c r="B153" s="16" t="str">
        <f t="shared" si="2"/>
        <v>2007-Q4</v>
      </c>
      <c r="C153" s="12">
        <v>2839158.8</v>
      </c>
      <c r="D153" s="12">
        <v>1530368.9</v>
      </c>
      <c r="E153" s="12">
        <v>569163.69999999995</v>
      </c>
      <c r="F153" s="12">
        <v>646551.4</v>
      </c>
      <c r="G153" s="12">
        <v>1031507.8</v>
      </c>
      <c r="H153" s="12">
        <v>973741</v>
      </c>
      <c r="I153" s="13">
        <v>85.197999999999993</v>
      </c>
      <c r="J153" s="13">
        <v>86.936999999999998</v>
      </c>
      <c r="K153" s="13">
        <v>84.085999999999999</v>
      </c>
      <c r="L153" s="13">
        <v>87.066999999999993</v>
      </c>
      <c r="M153" s="13">
        <v>92.396000000000001</v>
      </c>
      <c r="N153" s="13">
        <v>95.313999999999993</v>
      </c>
      <c r="O153" s="13">
        <v>85.664000000000001</v>
      </c>
      <c r="P153" s="12">
        <v>2418917.2999999998</v>
      </c>
      <c r="Q153" s="12">
        <v>1111601.3999999999</v>
      </c>
      <c r="R153" s="12">
        <v>1033312.5</v>
      </c>
      <c r="S153" s="12">
        <v>274003.40000000002</v>
      </c>
      <c r="T153" s="12">
        <v>2144913.9</v>
      </c>
      <c r="U153" s="13">
        <v>89.570000000000007</v>
      </c>
      <c r="V153" s="13">
        <v>90.09999999999998</v>
      </c>
      <c r="W153" s="13">
        <v>85.399999999999991</v>
      </c>
      <c r="X153" s="13">
        <v>89.556849999999997</v>
      </c>
      <c r="Y153" s="13">
        <v>90.049543333333347</v>
      </c>
      <c r="Z153" s="13">
        <v>85.045307690828707</v>
      </c>
      <c r="AA153" s="13">
        <v>97.01</v>
      </c>
      <c r="AB153" s="13">
        <v>-0.49534645653742893</v>
      </c>
      <c r="AC153" s="13">
        <v>-1.5272316784092206</v>
      </c>
      <c r="AD153" s="12">
        <v>172165.00234621362</v>
      </c>
      <c r="AE153" s="12">
        <v>159146.42000000001</v>
      </c>
      <c r="AF153" s="12">
        <v>12314.248897154959</v>
      </c>
      <c r="AG153" s="13">
        <v>7.561689175384207</v>
      </c>
      <c r="AH153" s="12">
        <v>134179.32999999999</v>
      </c>
      <c r="AI153" s="12">
        <v>65019459</v>
      </c>
      <c r="AJ153" s="15">
        <v>4.7247684000000003</v>
      </c>
      <c r="AK153" s="15">
        <v>4.3445057112742331</v>
      </c>
      <c r="AL153" s="13">
        <v>174.63527880414205</v>
      </c>
      <c r="AM153" s="13">
        <v>88.56</v>
      </c>
      <c r="AN153" s="13">
        <v>131.77431333333331</v>
      </c>
      <c r="AO153" s="14"/>
      <c r="AP153" s="14"/>
      <c r="AQ153" s="12">
        <v>10674356.514407121</v>
      </c>
      <c r="AR153" s="12">
        <v>13300936.159928631</v>
      </c>
      <c r="AS153" s="13">
        <v>72.788825954698325</v>
      </c>
      <c r="AT153" s="13">
        <v>17.839916223060499</v>
      </c>
      <c r="AU153" s="13">
        <v>43.66629380905799</v>
      </c>
      <c r="AV153" s="13">
        <v>84.5</v>
      </c>
      <c r="AW153" s="15">
        <v>0.39152491223808966</v>
      </c>
      <c r="AX153" s="15">
        <v>6.9847716335686334</v>
      </c>
      <c r="AY153" s="15">
        <v>12.77</v>
      </c>
      <c r="AZ153" s="15">
        <v>0.86502247040037283</v>
      </c>
      <c r="BA153" s="15">
        <v>0.69032168990749687</v>
      </c>
      <c r="BB153" s="15">
        <v>0.67930167787514439</v>
      </c>
    </row>
    <row r="154" spans="1:54" x14ac:dyDescent="0.25">
      <c r="A154" s="16">
        <v>39448</v>
      </c>
      <c r="B154" s="16" t="str">
        <f t="shared" si="2"/>
        <v>2008-Q1</v>
      </c>
      <c r="C154" s="12">
        <v>2857507.5</v>
      </c>
      <c r="D154" s="12">
        <v>1533424.7</v>
      </c>
      <c r="E154" s="12">
        <v>573331.19999999995</v>
      </c>
      <c r="F154" s="12">
        <v>644381.5</v>
      </c>
      <c r="G154" s="12">
        <v>1047752.7</v>
      </c>
      <c r="H154" s="12">
        <v>974543.3</v>
      </c>
      <c r="I154" s="13">
        <v>85.587999999999994</v>
      </c>
      <c r="J154" s="13">
        <v>87.71</v>
      </c>
      <c r="K154" s="13">
        <v>84.117999999999995</v>
      </c>
      <c r="L154" s="13">
        <v>87.358999999999995</v>
      </c>
      <c r="M154" s="13">
        <v>93.484999999999999</v>
      </c>
      <c r="N154" s="13">
        <v>96.867000000000004</v>
      </c>
      <c r="O154" s="13">
        <v>86.191999999999993</v>
      </c>
      <c r="P154" s="12">
        <v>2445676.1</v>
      </c>
      <c r="Q154" s="12">
        <v>1130248.2</v>
      </c>
      <c r="R154" s="12">
        <v>1043755.1</v>
      </c>
      <c r="S154" s="12">
        <v>271672.8</v>
      </c>
      <c r="T154" s="12">
        <v>2174003.2999999998</v>
      </c>
      <c r="U154" s="13">
        <v>90.15666666666668</v>
      </c>
      <c r="V154" s="13">
        <v>90.416666666666671</v>
      </c>
      <c r="W154" s="13">
        <v>88.339999999999989</v>
      </c>
      <c r="X154" s="13">
        <v>90.444286666666656</v>
      </c>
      <c r="Y154" s="13">
        <v>90.703796666666676</v>
      </c>
      <c r="Z154" s="13">
        <v>87.963236473073906</v>
      </c>
      <c r="AA154" s="13">
        <v>98.93</v>
      </c>
      <c r="AB154" s="13">
        <v>-0.50403387953708534</v>
      </c>
      <c r="AC154" s="13">
        <v>-1.9547882612804319</v>
      </c>
      <c r="AD154" s="12">
        <v>172940.14869109975</v>
      </c>
      <c r="AE154" s="12">
        <v>159909.54999999999</v>
      </c>
      <c r="AF154" s="12">
        <v>12320.311301808155</v>
      </c>
      <c r="AG154" s="13">
        <v>7.5347447019804612</v>
      </c>
      <c r="AH154" s="12">
        <v>134873.57999999999</v>
      </c>
      <c r="AI154" s="12">
        <v>65321590</v>
      </c>
      <c r="AJ154" s="15">
        <v>4.4800030333333334</v>
      </c>
      <c r="AK154" s="15">
        <v>4.1472094982746723</v>
      </c>
      <c r="AL154" s="13">
        <v>193.4673212243527</v>
      </c>
      <c r="AM154" s="13">
        <v>96.936666666666667</v>
      </c>
      <c r="AN154" s="13">
        <v>147.079296</v>
      </c>
      <c r="AO154" s="14"/>
      <c r="AP154" s="14"/>
      <c r="AQ154" s="12">
        <v>10626579.220230613</v>
      </c>
      <c r="AR154" s="12">
        <v>13291742.528023284</v>
      </c>
      <c r="AS154" s="13">
        <v>73.171948022647783</v>
      </c>
      <c r="AT154" s="13">
        <v>17.86952374013935</v>
      </c>
      <c r="AU154" s="13">
        <v>43.745222674463378</v>
      </c>
      <c r="AV154" s="13">
        <v>84.1</v>
      </c>
      <c r="AW154" s="15">
        <v>0.3955363896682686</v>
      </c>
      <c r="AX154" s="15">
        <v>7.0680469052661339</v>
      </c>
      <c r="AY154" s="15">
        <v>12.44</v>
      </c>
      <c r="AZ154" s="15">
        <v>0.84929368490694723</v>
      </c>
      <c r="BA154" s="15">
        <v>0.66773504273504269</v>
      </c>
      <c r="BB154" s="15">
        <v>0.63243106501391355</v>
      </c>
    </row>
    <row r="155" spans="1:54" x14ac:dyDescent="0.25">
      <c r="A155" s="16">
        <v>39539</v>
      </c>
      <c r="B155" s="16" t="str">
        <f t="shared" si="2"/>
        <v>2008-Q2</v>
      </c>
      <c r="C155" s="12">
        <v>2843714.9</v>
      </c>
      <c r="D155" s="12">
        <v>1527319.1</v>
      </c>
      <c r="E155" s="12">
        <v>579026.1</v>
      </c>
      <c r="F155" s="12">
        <v>635509.6</v>
      </c>
      <c r="G155" s="12">
        <v>1037862.2</v>
      </c>
      <c r="H155" s="12">
        <v>967382.6</v>
      </c>
      <c r="I155" s="13">
        <v>86.207999999999998</v>
      </c>
      <c r="J155" s="13">
        <v>88.445999999999998</v>
      </c>
      <c r="K155" s="13">
        <v>85.088999999999999</v>
      </c>
      <c r="L155" s="13">
        <v>88.072000000000003</v>
      </c>
      <c r="M155" s="13">
        <v>94.356999999999999</v>
      </c>
      <c r="N155" s="13">
        <v>98.206000000000003</v>
      </c>
      <c r="O155" s="13">
        <v>86.852000000000004</v>
      </c>
      <c r="P155" s="12">
        <v>2451523</v>
      </c>
      <c r="Q155" s="12">
        <v>1137417</v>
      </c>
      <c r="R155" s="12">
        <v>1044114</v>
      </c>
      <c r="S155" s="12">
        <v>269992</v>
      </c>
      <c r="T155" s="12">
        <v>2181531</v>
      </c>
      <c r="U155" s="13">
        <v>91.653333333333322</v>
      </c>
      <c r="V155" s="13">
        <v>91.483333333333348</v>
      </c>
      <c r="W155" s="13">
        <v>93.556666666666672</v>
      </c>
      <c r="X155" s="13">
        <v>91.455986666666661</v>
      </c>
      <c r="Y155" s="13">
        <v>91.230083333333326</v>
      </c>
      <c r="Z155" s="13">
        <v>93.378849429704772</v>
      </c>
      <c r="AA155" s="13">
        <v>98.93</v>
      </c>
      <c r="AB155" s="13">
        <v>-0.39476855986706949</v>
      </c>
      <c r="AC155" s="13">
        <v>-1.588633757052653</v>
      </c>
      <c r="AD155" s="12">
        <v>173083.94905149774</v>
      </c>
      <c r="AE155" s="12">
        <v>159856.70000000001</v>
      </c>
      <c r="AF155" s="12">
        <v>12506.463935619206</v>
      </c>
      <c r="AG155" s="13">
        <v>7.6421003356944537</v>
      </c>
      <c r="AH155" s="12">
        <v>134953.67000000001</v>
      </c>
      <c r="AI155" s="12">
        <v>65149279</v>
      </c>
      <c r="AJ155" s="15">
        <v>4.8604682666666674</v>
      </c>
      <c r="AK155" s="15">
        <v>4.5050896774891784</v>
      </c>
      <c r="AL155" s="13">
        <v>226.83922137505616</v>
      </c>
      <c r="AM155" s="13">
        <v>121.39666666666666</v>
      </c>
      <c r="AN155" s="13">
        <v>153.69444333333334</v>
      </c>
      <c r="AO155" s="14"/>
      <c r="AP155" s="14"/>
      <c r="AQ155" s="12">
        <v>10683145.308502618</v>
      </c>
      <c r="AR155" s="12">
        <v>13275681.250107711</v>
      </c>
      <c r="AS155" s="13">
        <v>73.457080260193123</v>
      </c>
      <c r="AT155" s="13">
        <v>17.789150532946067</v>
      </c>
      <c r="AU155" s="13">
        <v>43.649215212343336</v>
      </c>
      <c r="AV155" s="13">
        <v>83.5</v>
      </c>
      <c r="AW155" s="15">
        <v>0.39997575003035646</v>
      </c>
      <c r="AX155" s="15">
        <v>7.1152288268180186</v>
      </c>
      <c r="AY155" s="15">
        <v>12.83</v>
      </c>
      <c r="AZ155" s="15">
        <v>0.82866678838861063</v>
      </c>
      <c r="BA155" s="15">
        <v>0.64012290359749069</v>
      </c>
      <c r="BB155" s="15">
        <v>0.63435676224308546</v>
      </c>
    </row>
    <row r="156" spans="1:54" x14ac:dyDescent="0.25">
      <c r="A156" s="16">
        <v>39630</v>
      </c>
      <c r="B156" s="16" t="str">
        <f t="shared" si="2"/>
        <v>2008-Q3</v>
      </c>
      <c r="C156" s="12">
        <v>2828380.1</v>
      </c>
      <c r="D156" s="12">
        <v>1521788.2</v>
      </c>
      <c r="E156" s="12">
        <v>579459.19999999995</v>
      </c>
      <c r="F156" s="12">
        <v>625111.69999999995</v>
      </c>
      <c r="G156" s="12">
        <v>1026065.2</v>
      </c>
      <c r="H156" s="12">
        <v>962464.4</v>
      </c>
      <c r="I156" s="13">
        <v>86.445999999999998</v>
      </c>
      <c r="J156" s="13">
        <v>88.899000000000001</v>
      </c>
      <c r="K156" s="13">
        <v>85.245999999999995</v>
      </c>
      <c r="L156" s="13">
        <v>88.629000000000005</v>
      </c>
      <c r="M156" s="13">
        <v>95.356999999999999</v>
      </c>
      <c r="N156" s="13">
        <v>99.763000000000005</v>
      </c>
      <c r="O156" s="13">
        <v>87.069000000000003</v>
      </c>
      <c r="P156" s="12">
        <v>2445035.4</v>
      </c>
      <c r="Q156" s="12">
        <v>1147124.6000000001</v>
      </c>
      <c r="R156" s="12">
        <v>1030537.7</v>
      </c>
      <c r="S156" s="12">
        <v>267373.2</v>
      </c>
      <c r="T156" s="12">
        <v>2177662.2999999998</v>
      </c>
      <c r="U156" s="13">
        <v>91.92</v>
      </c>
      <c r="V156" s="13">
        <v>91.553333333333327</v>
      </c>
      <c r="W156" s="13">
        <v>95.506666666666661</v>
      </c>
      <c r="X156" s="13">
        <v>92.094246666666663</v>
      </c>
      <c r="Y156" s="13">
        <v>91.720089999999985</v>
      </c>
      <c r="Z156" s="13">
        <v>95.409050067403371</v>
      </c>
      <c r="AA156" s="13">
        <v>98.93</v>
      </c>
      <c r="AB156" s="13">
        <v>-0.96416847033511577</v>
      </c>
      <c r="AC156" s="13">
        <v>-1.7102367437024411</v>
      </c>
      <c r="AD156" s="12">
        <v>173167.53213263163</v>
      </c>
      <c r="AE156" s="12">
        <v>159641.39000000001</v>
      </c>
      <c r="AF156" s="12">
        <v>12789.121922950075</v>
      </c>
      <c r="AG156" s="13">
        <v>7.8110151285587053</v>
      </c>
      <c r="AH156" s="12">
        <v>134759</v>
      </c>
      <c r="AI156" s="12">
        <v>64901039</v>
      </c>
      <c r="AJ156" s="15">
        <v>4.9817907666666672</v>
      </c>
      <c r="AK156" s="15">
        <v>4.6049502247004197</v>
      </c>
      <c r="AL156" s="13">
        <v>212.57921804690514</v>
      </c>
      <c r="AM156" s="13">
        <v>114.39666666666666</v>
      </c>
      <c r="AN156" s="13">
        <v>141.15896666666666</v>
      </c>
      <c r="AO156" s="14"/>
      <c r="AP156" s="14"/>
      <c r="AQ156" s="12">
        <v>10621379.670164678</v>
      </c>
      <c r="AR156" s="12">
        <v>13224269.431976045</v>
      </c>
      <c r="AS156" s="13">
        <v>73.34264461045403</v>
      </c>
      <c r="AT156" s="13">
        <v>17.717085149408934</v>
      </c>
      <c r="AU156" s="13">
        <v>43.579889375885031</v>
      </c>
      <c r="AV156" s="13">
        <v>82.5</v>
      </c>
      <c r="AW156" s="15">
        <v>0.40557653478045613</v>
      </c>
      <c r="AX156" s="15">
        <v>7.1856340013075553</v>
      </c>
      <c r="AY156" s="15">
        <v>12.85</v>
      </c>
      <c r="AZ156" s="15">
        <v>0.8465285978523569</v>
      </c>
      <c r="BA156" s="15">
        <v>0.66445182724252494</v>
      </c>
      <c r="BB156" s="15">
        <v>0.699154023631406</v>
      </c>
    </row>
    <row r="157" spans="1:54" x14ac:dyDescent="0.25">
      <c r="A157" s="16">
        <v>39722</v>
      </c>
      <c r="B157" s="16" t="str">
        <f t="shared" si="2"/>
        <v>2008-Q4</v>
      </c>
      <c r="C157" s="12">
        <v>2779901.4</v>
      </c>
      <c r="D157" s="12">
        <v>1512074.5</v>
      </c>
      <c r="E157" s="12">
        <v>583572.30000000005</v>
      </c>
      <c r="F157" s="12">
        <v>604624.30000000005</v>
      </c>
      <c r="G157" s="12">
        <v>967107.6</v>
      </c>
      <c r="H157" s="12">
        <v>915539.5</v>
      </c>
      <c r="I157" s="13">
        <v>86.73</v>
      </c>
      <c r="J157" s="13">
        <v>88.45</v>
      </c>
      <c r="K157" s="13">
        <v>85.781999999999996</v>
      </c>
      <c r="L157" s="13">
        <v>88.632999999999996</v>
      </c>
      <c r="M157" s="13">
        <v>93.855999999999995</v>
      </c>
      <c r="N157" s="13">
        <v>96.331999999999994</v>
      </c>
      <c r="O157" s="13">
        <v>87.403999999999996</v>
      </c>
      <c r="P157" s="12">
        <v>2411015.6</v>
      </c>
      <c r="Q157" s="12">
        <v>1145627.6000000001</v>
      </c>
      <c r="R157" s="12">
        <v>1003965</v>
      </c>
      <c r="S157" s="12">
        <v>261422.9</v>
      </c>
      <c r="T157" s="12">
        <v>2149592.6</v>
      </c>
      <c r="U157" s="13">
        <v>91.686666666666667</v>
      </c>
      <c r="V157" s="13">
        <v>92.233333333333334</v>
      </c>
      <c r="W157" s="13">
        <v>87.386666666666656</v>
      </c>
      <c r="X157" s="13">
        <v>91.59150666666666</v>
      </c>
      <c r="Y157" s="13">
        <v>92.105459999999994</v>
      </c>
      <c r="Z157" s="13">
        <v>86.890922380235693</v>
      </c>
      <c r="AA157" s="13">
        <v>98.93</v>
      </c>
      <c r="AB157" s="13">
        <v>-1.3529713857858985</v>
      </c>
      <c r="AC157" s="13">
        <v>-2.4201979070908606</v>
      </c>
      <c r="AD157" s="12">
        <v>173452.29380180064</v>
      </c>
      <c r="AE157" s="12">
        <v>159036.84</v>
      </c>
      <c r="AF157" s="12">
        <v>13622.68026024563</v>
      </c>
      <c r="AG157" s="13">
        <v>8.3109041026997357</v>
      </c>
      <c r="AH157" s="12">
        <v>134212.79</v>
      </c>
      <c r="AI157" s="12">
        <v>64577783</v>
      </c>
      <c r="AJ157" s="15">
        <v>4.2146686666666664</v>
      </c>
      <c r="AK157" s="15">
        <v>4.1667976920289851</v>
      </c>
      <c r="AL157" s="13">
        <v>121.10128703571665</v>
      </c>
      <c r="AM157" s="13">
        <v>54.660000000000004</v>
      </c>
      <c r="AN157" s="13">
        <v>94.856460000000027</v>
      </c>
      <c r="AO157" s="14"/>
      <c r="AP157" s="14"/>
      <c r="AQ157" s="12">
        <v>10387799.71306953</v>
      </c>
      <c r="AR157" s="12">
        <v>13011846.639696218</v>
      </c>
      <c r="AS157" s="13">
        <v>72.066109367641616</v>
      </c>
      <c r="AT157" s="13">
        <v>17.479606611901996</v>
      </c>
      <c r="AU157" s="13">
        <v>43.047334096309875</v>
      </c>
      <c r="AV157" s="13">
        <v>81.099999999999994</v>
      </c>
      <c r="AW157" s="15">
        <v>0.41211087558717013</v>
      </c>
      <c r="AX157" s="15">
        <v>7.2035359857502206</v>
      </c>
      <c r="AY157" s="15">
        <v>13.79</v>
      </c>
      <c r="AZ157" s="15">
        <v>0.86831409004590776</v>
      </c>
      <c r="BA157" s="15">
        <v>0.75872534142640358</v>
      </c>
      <c r="BB157" s="15">
        <v>0.71854566357692029</v>
      </c>
    </row>
    <row r="158" spans="1:54" x14ac:dyDescent="0.25">
      <c r="A158" s="16">
        <v>39814</v>
      </c>
      <c r="B158" s="16" t="str">
        <f t="shared" si="2"/>
        <v>2009-Q1</v>
      </c>
      <c r="C158" s="12">
        <v>2694584.7</v>
      </c>
      <c r="D158" s="12">
        <v>1506633.2</v>
      </c>
      <c r="E158" s="12">
        <v>588510.6</v>
      </c>
      <c r="F158" s="12">
        <v>570630.5</v>
      </c>
      <c r="G158" s="12">
        <v>883137.3</v>
      </c>
      <c r="H158" s="12">
        <v>848357.3</v>
      </c>
      <c r="I158" s="13">
        <v>87.004000000000005</v>
      </c>
      <c r="J158" s="13">
        <v>87.703000000000003</v>
      </c>
      <c r="K158" s="13">
        <v>86.274000000000001</v>
      </c>
      <c r="L158" s="13">
        <v>88.25</v>
      </c>
      <c r="M158" s="13">
        <v>91.382000000000005</v>
      </c>
      <c r="N158" s="13">
        <v>91.861000000000004</v>
      </c>
      <c r="O158" s="13">
        <v>87.85</v>
      </c>
      <c r="P158" s="12">
        <v>2344394</v>
      </c>
      <c r="Q158" s="12">
        <v>1136306.7</v>
      </c>
      <c r="R158" s="12">
        <v>956550.4</v>
      </c>
      <c r="S158" s="12">
        <v>251536.9</v>
      </c>
      <c r="T158" s="12">
        <v>2092857.1</v>
      </c>
      <c r="U158" s="13">
        <v>91.089999999999989</v>
      </c>
      <c r="V158" s="13">
        <v>92.043333333333337</v>
      </c>
      <c r="W158" s="13">
        <v>83.216666666666654</v>
      </c>
      <c r="X158" s="13">
        <v>91.345109999999991</v>
      </c>
      <c r="Y158" s="13">
        <v>92.32032333333332</v>
      </c>
      <c r="Z158" s="13">
        <v>82.656192906018447</v>
      </c>
      <c r="AA158" s="13">
        <v>96.07</v>
      </c>
      <c r="AB158" s="13">
        <v>7.438571233094643E-2</v>
      </c>
      <c r="AC158" s="13">
        <v>-1.107967942088917</v>
      </c>
      <c r="AD158" s="12">
        <v>174025.83241455347</v>
      </c>
      <c r="AE158" s="12">
        <v>157841.43</v>
      </c>
      <c r="AF158" s="12">
        <v>15290</v>
      </c>
      <c r="AG158" s="13">
        <v>9.3000000000000007</v>
      </c>
      <c r="AH158" s="12">
        <v>133241.47</v>
      </c>
      <c r="AI158" s="12">
        <v>63386346</v>
      </c>
      <c r="AJ158" s="15">
        <v>2.0116760999999999</v>
      </c>
      <c r="AK158" s="15">
        <v>4.146118191710916</v>
      </c>
      <c r="AL158" s="13">
        <v>102.77857797852789</v>
      </c>
      <c r="AM158" s="13">
        <v>44.43333333333333</v>
      </c>
      <c r="AN158" s="13">
        <v>89.887070999999978</v>
      </c>
      <c r="AO158" s="14"/>
      <c r="AP158" s="14"/>
      <c r="AQ158" s="12">
        <v>10253964.43131735</v>
      </c>
      <c r="AR158" s="12">
        <v>12738647.501032041</v>
      </c>
      <c r="AS158" s="13">
        <v>71.020717039770076</v>
      </c>
      <c r="AT158" s="13">
        <v>17.071466597838096</v>
      </c>
      <c r="AU158" s="13">
        <v>42.510491139527112</v>
      </c>
      <c r="AV158" s="13">
        <v>74.099999999999994</v>
      </c>
      <c r="AW158" s="15">
        <v>0.42170012321379241</v>
      </c>
      <c r="AX158" s="15">
        <v>7.1990395677484678</v>
      </c>
      <c r="AY158" s="15">
        <v>14.02</v>
      </c>
      <c r="AZ158" s="15">
        <v>0.83888840575130696</v>
      </c>
      <c r="BA158" s="15">
        <v>0.76751861232634899</v>
      </c>
      <c r="BB158" s="15">
        <v>0.75142771265404273</v>
      </c>
    </row>
    <row r="159" spans="1:54" x14ac:dyDescent="0.25">
      <c r="A159" s="16">
        <v>39904</v>
      </c>
      <c r="B159" s="16" t="str">
        <f t="shared" si="2"/>
        <v>2009-Q2</v>
      </c>
      <c r="C159" s="12">
        <v>2694665.1</v>
      </c>
      <c r="D159" s="12">
        <v>1507551.2</v>
      </c>
      <c r="E159" s="12">
        <v>591691.69999999995</v>
      </c>
      <c r="F159" s="12">
        <v>557140.69999999995</v>
      </c>
      <c r="G159" s="12">
        <v>877925.5</v>
      </c>
      <c r="H159" s="12">
        <v>827977.5</v>
      </c>
      <c r="I159" s="13">
        <v>87.037999999999997</v>
      </c>
      <c r="J159" s="13">
        <v>87.671999999999997</v>
      </c>
      <c r="K159" s="13">
        <v>86.605000000000004</v>
      </c>
      <c r="L159" s="13">
        <v>87.825999999999993</v>
      </c>
      <c r="M159" s="13">
        <v>90.647999999999996</v>
      </c>
      <c r="N159" s="13">
        <v>90.944000000000003</v>
      </c>
      <c r="O159" s="13">
        <v>88.043999999999997</v>
      </c>
      <c r="P159" s="12">
        <v>2345374.4</v>
      </c>
      <c r="Q159" s="12">
        <v>1133133.2</v>
      </c>
      <c r="R159" s="12">
        <v>965561.3</v>
      </c>
      <c r="S159" s="12">
        <v>246680</v>
      </c>
      <c r="T159" s="12">
        <v>2098694.5</v>
      </c>
      <c r="U159" s="13">
        <v>91.853333333333339</v>
      </c>
      <c r="V159" s="13">
        <v>92.83</v>
      </c>
      <c r="W159" s="13">
        <v>83.823333333333338</v>
      </c>
      <c r="X159" s="13">
        <v>91.584253333333322</v>
      </c>
      <c r="Y159" s="13">
        <v>92.516480000000001</v>
      </c>
      <c r="Z159" s="13">
        <v>83.257205827075126</v>
      </c>
      <c r="AA159" s="13">
        <v>96.07</v>
      </c>
      <c r="AB159" s="13">
        <v>0.69524215549884838</v>
      </c>
      <c r="AC159" s="13">
        <v>-1.130737084318896</v>
      </c>
      <c r="AD159" s="12">
        <v>173620.9634551495</v>
      </c>
      <c r="AE159" s="12">
        <v>156779.73000000001</v>
      </c>
      <c r="AF159" s="12">
        <v>15853</v>
      </c>
      <c r="AG159" s="13">
        <v>9.6999999999999993</v>
      </c>
      <c r="AH159" s="12">
        <v>132263.85</v>
      </c>
      <c r="AI159" s="12">
        <v>62826123</v>
      </c>
      <c r="AJ159" s="15">
        <v>1.3106363666666665</v>
      </c>
      <c r="AK159" s="15">
        <v>4.1824777040521548</v>
      </c>
      <c r="AL159" s="13">
        <v>125.35231524534305</v>
      </c>
      <c r="AM159" s="13">
        <v>58.696666666666658</v>
      </c>
      <c r="AN159" s="13">
        <v>96.273728000000006</v>
      </c>
      <c r="AO159" s="14"/>
      <c r="AP159" s="14"/>
      <c r="AQ159" s="12">
        <v>10241364.45714354</v>
      </c>
      <c r="AR159" s="12">
        <v>12683746.614046019</v>
      </c>
      <c r="AS159" s="13">
        <v>71.293205651692219</v>
      </c>
      <c r="AT159" s="13">
        <v>17.187586048272948</v>
      </c>
      <c r="AU159" s="13">
        <v>42.890838576813024</v>
      </c>
      <c r="AV159" s="13">
        <v>69.7</v>
      </c>
      <c r="AW159" s="15">
        <v>0.42050984369077993</v>
      </c>
      <c r="AX159" s="15">
        <v>7.2275491225810882</v>
      </c>
      <c r="AY159" s="15">
        <v>14.33</v>
      </c>
      <c r="AZ159" s="15">
        <v>0.8325408007432924</v>
      </c>
      <c r="BA159" s="15">
        <v>0.73356807511737088</v>
      </c>
      <c r="BB159" s="15">
        <v>0.70751379651903212</v>
      </c>
    </row>
    <row r="160" spans="1:54" x14ac:dyDescent="0.25">
      <c r="A160" s="16">
        <v>39995</v>
      </c>
      <c r="B160" s="16" t="str">
        <f t="shared" si="2"/>
        <v>2009-Q3</v>
      </c>
      <c r="C160" s="12">
        <v>2704360.4</v>
      </c>
      <c r="D160" s="12">
        <v>1509145.5</v>
      </c>
      <c r="E160" s="12">
        <v>596735.30000000005</v>
      </c>
      <c r="F160" s="12">
        <v>551052.4</v>
      </c>
      <c r="G160" s="12">
        <v>900206.9</v>
      </c>
      <c r="H160" s="12">
        <v>846111</v>
      </c>
      <c r="I160" s="13">
        <v>87.108000000000004</v>
      </c>
      <c r="J160" s="13">
        <v>87.724999999999994</v>
      </c>
      <c r="K160" s="13">
        <v>86.981999999999999</v>
      </c>
      <c r="L160" s="13">
        <v>87.983000000000004</v>
      </c>
      <c r="M160" s="13">
        <v>90.501999999999995</v>
      </c>
      <c r="N160" s="13">
        <v>91.251000000000005</v>
      </c>
      <c r="O160" s="13">
        <v>88.097999999999999</v>
      </c>
      <c r="P160" s="12">
        <v>2355719.7999999998</v>
      </c>
      <c r="Q160" s="12">
        <v>1136531.2</v>
      </c>
      <c r="R160" s="12">
        <v>970776.8</v>
      </c>
      <c r="S160" s="12">
        <v>248411.7</v>
      </c>
      <c r="T160" s="12">
        <v>2107308</v>
      </c>
      <c r="U160" s="13">
        <v>91.59666666666665</v>
      </c>
      <c r="V160" s="13">
        <v>92.466666666666654</v>
      </c>
      <c r="W160" s="13">
        <v>84.466666666666654</v>
      </c>
      <c r="X160" s="13">
        <v>91.750780000000006</v>
      </c>
      <c r="Y160" s="13">
        <v>92.626803333333328</v>
      </c>
      <c r="Z160" s="13">
        <v>83.90043764849986</v>
      </c>
      <c r="AA160" s="13">
        <v>96.07</v>
      </c>
      <c r="AB160" s="13">
        <v>0.95779022451775131</v>
      </c>
      <c r="AC160" s="13">
        <v>-0.85144447427791969</v>
      </c>
      <c r="AD160" s="12">
        <v>173386.17777777778</v>
      </c>
      <c r="AE160" s="12">
        <v>156047.56</v>
      </c>
      <c r="AF160" s="12">
        <v>16346</v>
      </c>
      <c r="AG160" s="13">
        <v>10</v>
      </c>
      <c r="AH160" s="12">
        <v>131629.04</v>
      </c>
      <c r="AI160" s="12">
        <v>62534422</v>
      </c>
      <c r="AJ160" s="15">
        <v>0.8691745333333335</v>
      </c>
      <c r="AK160" s="15">
        <v>3.9490500667976995</v>
      </c>
      <c r="AL160" s="13">
        <v>139.58019933600485</v>
      </c>
      <c r="AM160" s="13">
        <v>68.2</v>
      </c>
      <c r="AN160" s="13">
        <v>104.74563666666667</v>
      </c>
      <c r="AO160" s="14"/>
      <c r="AP160" s="14"/>
      <c r="AQ160" s="12">
        <v>10269930.095228177</v>
      </c>
      <c r="AR160" s="12">
        <v>12713519.676340876</v>
      </c>
      <c r="AS160" s="13">
        <v>71.875949092671533</v>
      </c>
      <c r="AT160" s="13">
        <v>17.330360051768832</v>
      </c>
      <c r="AU160" s="13">
        <v>43.245948607312627</v>
      </c>
      <c r="AV160" s="13">
        <v>70.099999999999994</v>
      </c>
      <c r="AW160" s="15">
        <v>0.4202587791183453</v>
      </c>
      <c r="AX160" s="15">
        <v>7.2832359570377134</v>
      </c>
      <c r="AY160" s="15">
        <v>14.24</v>
      </c>
      <c r="AZ160" s="15">
        <v>0.82298430568929037</v>
      </c>
      <c r="BA160" s="15">
        <v>0.699154023631406</v>
      </c>
      <c r="BB160" s="15">
        <v>0.68292016663252064</v>
      </c>
    </row>
    <row r="161" spans="1:54" x14ac:dyDescent="0.25">
      <c r="A161" s="16">
        <v>40087</v>
      </c>
      <c r="B161" s="16" t="str">
        <f t="shared" si="2"/>
        <v>2009-Q4</v>
      </c>
      <c r="C161" s="12">
        <v>2716003.1</v>
      </c>
      <c r="D161" s="12">
        <v>1512557.4</v>
      </c>
      <c r="E161" s="12">
        <v>594908.4</v>
      </c>
      <c r="F161" s="12">
        <v>549087.1</v>
      </c>
      <c r="G161" s="12">
        <v>919391.3</v>
      </c>
      <c r="H161" s="12">
        <v>858106.7</v>
      </c>
      <c r="I161" s="13">
        <v>87.355999999999995</v>
      </c>
      <c r="J161" s="13">
        <v>88.081000000000003</v>
      </c>
      <c r="K161" s="13">
        <v>87.078000000000003</v>
      </c>
      <c r="L161" s="13">
        <v>88.299000000000007</v>
      </c>
      <c r="M161" s="13">
        <v>90.900999999999996</v>
      </c>
      <c r="N161" s="13">
        <v>92.003</v>
      </c>
      <c r="O161" s="13">
        <v>88.194000000000003</v>
      </c>
      <c r="P161" s="12">
        <v>2372596.5</v>
      </c>
      <c r="Q161" s="12">
        <v>1141231.6000000001</v>
      </c>
      <c r="R161" s="12">
        <v>977715.5</v>
      </c>
      <c r="S161" s="12">
        <v>253649.5</v>
      </c>
      <c r="T161" s="12">
        <v>2118947.1</v>
      </c>
      <c r="U161" s="13">
        <v>92.08</v>
      </c>
      <c r="V161" s="13">
        <v>92.98</v>
      </c>
      <c r="W161" s="13">
        <v>84.71</v>
      </c>
      <c r="X161" s="13">
        <v>91.948136666666656</v>
      </c>
      <c r="Y161" s="13">
        <v>92.816876666666658</v>
      </c>
      <c r="Z161" s="13">
        <v>84.159081138259339</v>
      </c>
      <c r="AA161" s="13">
        <v>96.07</v>
      </c>
      <c r="AB161" s="13">
        <v>0.93243716683324684</v>
      </c>
      <c r="AC161" s="13">
        <v>-1.0169873734120074</v>
      </c>
      <c r="AD161" s="12">
        <v>173267.40823136817</v>
      </c>
      <c r="AE161" s="12">
        <v>155767.4</v>
      </c>
      <c r="AF161" s="12">
        <v>16578</v>
      </c>
      <c r="AG161" s="13">
        <v>10.1</v>
      </c>
      <c r="AH161" s="12">
        <v>131384.03</v>
      </c>
      <c r="AI161" s="12">
        <v>62368315</v>
      </c>
      <c r="AJ161" s="15">
        <v>0.721912</v>
      </c>
      <c r="AK161" s="15">
        <v>3.8368195978419677</v>
      </c>
      <c r="AL161" s="13">
        <v>152.00353457694308</v>
      </c>
      <c r="AM161" s="13">
        <v>74.63</v>
      </c>
      <c r="AN161" s="13">
        <v>114.36975466666668</v>
      </c>
      <c r="AO161" s="14"/>
      <c r="AP161" s="14"/>
      <c r="AQ161" s="12">
        <v>10388185.521839028</v>
      </c>
      <c r="AR161" s="12">
        <v>12777017.770327713</v>
      </c>
      <c r="AS161" s="13">
        <v>72.598445794003695</v>
      </c>
      <c r="AT161" s="13">
        <v>17.436274213988295</v>
      </c>
      <c r="AU161" s="13">
        <v>43.547803079175701</v>
      </c>
      <c r="AV161" s="13">
        <v>72.2</v>
      </c>
      <c r="AW161" s="15">
        <v>0.4201878856471114</v>
      </c>
      <c r="AX161" s="15">
        <v>7.3265111955389903</v>
      </c>
      <c r="AY161" s="15">
        <v>14.03</v>
      </c>
      <c r="AZ161" s="15">
        <v>0.81269670646532743</v>
      </c>
      <c r="BA161" s="15">
        <v>0.67663576696664185</v>
      </c>
      <c r="BB161" s="15">
        <v>0.69415521310565043</v>
      </c>
    </row>
    <row r="162" spans="1:54" x14ac:dyDescent="0.25">
      <c r="A162" s="16">
        <v>40179</v>
      </c>
      <c r="B162" s="16" t="str">
        <f t="shared" si="2"/>
        <v>2010-Q1</v>
      </c>
      <c r="C162" s="12">
        <v>2726724.2</v>
      </c>
      <c r="D162" s="12">
        <v>1513659.8</v>
      </c>
      <c r="E162" s="12">
        <v>596817.9</v>
      </c>
      <c r="F162" s="12">
        <v>545380.5</v>
      </c>
      <c r="G162" s="12">
        <v>941988.8</v>
      </c>
      <c r="H162" s="12">
        <v>883596.6</v>
      </c>
      <c r="I162" s="13">
        <v>87.438000000000002</v>
      </c>
      <c r="J162" s="13">
        <v>88.537000000000006</v>
      </c>
      <c r="K162" s="13">
        <v>87.332999999999998</v>
      </c>
      <c r="L162" s="13">
        <v>88.503</v>
      </c>
      <c r="M162" s="13">
        <v>92.103999999999999</v>
      </c>
      <c r="N162" s="13">
        <v>93.841999999999999</v>
      </c>
      <c r="O162" s="13">
        <v>88.072999999999993</v>
      </c>
      <c r="P162" s="12">
        <v>2384197.5</v>
      </c>
      <c r="Q162" s="12">
        <v>1144787.6000000001</v>
      </c>
      <c r="R162" s="12">
        <v>985337.8</v>
      </c>
      <c r="S162" s="12">
        <v>254072.2</v>
      </c>
      <c r="T162" s="12">
        <v>2130125.4000000004</v>
      </c>
      <c r="U162" s="13">
        <v>92.09333333333332</v>
      </c>
      <c r="V162" s="13">
        <v>92.693333333333328</v>
      </c>
      <c r="W162" s="13">
        <v>87.263333333333321</v>
      </c>
      <c r="X162" s="13">
        <v>92.432003333333341</v>
      </c>
      <c r="Y162" s="13">
        <v>93.066779999999994</v>
      </c>
      <c r="Z162" s="13">
        <v>86.663140779731037</v>
      </c>
      <c r="AA162" s="13">
        <v>96.12</v>
      </c>
      <c r="AB162" s="13">
        <v>0.7226361236363803</v>
      </c>
      <c r="AC162" s="13">
        <v>-0.88900229893557547</v>
      </c>
      <c r="AD162" s="12">
        <v>173534.39241917504</v>
      </c>
      <c r="AE162" s="12">
        <v>155660.35</v>
      </c>
      <c r="AF162" s="12">
        <v>16800</v>
      </c>
      <c r="AG162" s="13">
        <v>10.3</v>
      </c>
      <c r="AH162" s="12">
        <v>131248.99</v>
      </c>
      <c r="AI162" s="12">
        <v>62313349</v>
      </c>
      <c r="AJ162" s="15">
        <v>0.6621355000000001</v>
      </c>
      <c r="AK162" s="15">
        <v>4.0647765994982015</v>
      </c>
      <c r="AL162" s="13">
        <v>157.23488603416669</v>
      </c>
      <c r="AM162" s="13">
        <v>76.25</v>
      </c>
      <c r="AN162" s="13">
        <v>123.26248666666667</v>
      </c>
      <c r="AO162" s="14"/>
      <c r="AP162" s="14"/>
      <c r="AQ162" s="12">
        <v>10438914.639849499</v>
      </c>
      <c r="AR162" s="12">
        <v>12841959.659196109</v>
      </c>
      <c r="AS162" s="13">
        <v>73.295722693330674</v>
      </c>
      <c r="AT162" s="13">
        <v>17.517140363618608</v>
      </c>
      <c r="AU162" s="13">
        <v>43.758267590464442</v>
      </c>
      <c r="AV162" s="13">
        <v>73</v>
      </c>
      <c r="AW162" s="15">
        <v>0.41983989433181396</v>
      </c>
      <c r="AX162" s="15">
        <v>7.3543943592571903</v>
      </c>
      <c r="AY162" s="15">
        <v>13.34</v>
      </c>
      <c r="AZ162" s="15">
        <v>0.85414529523959204</v>
      </c>
      <c r="BA162" s="15">
        <v>0.72311808518331044</v>
      </c>
      <c r="BB162" s="15">
        <v>0.74189479931745672</v>
      </c>
    </row>
    <row r="163" spans="1:54" x14ac:dyDescent="0.25">
      <c r="A163" s="16">
        <v>40269</v>
      </c>
      <c r="B163" s="16" t="str">
        <f t="shared" si="2"/>
        <v>2010-Q2</v>
      </c>
      <c r="C163" s="12">
        <v>2752187.3</v>
      </c>
      <c r="D163" s="12">
        <v>1518731.3</v>
      </c>
      <c r="E163" s="12">
        <v>595355.6</v>
      </c>
      <c r="F163" s="12">
        <v>557319.6</v>
      </c>
      <c r="G163" s="12">
        <v>987685</v>
      </c>
      <c r="H163" s="12">
        <v>924654.5</v>
      </c>
      <c r="I163" s="13">
        <v>87.593999999999994</v>
      </c>
      <c r="J163" s="13">
        <v>88.992999999999995</v>
      </c>
      <c r="K163" s="13">
        <v>87.584999999999994</v>
      </c>
      <c r="L163" s="13">
        <v>88.936999999999998</v>
      </c>
      <c r="M163" s="13">
        <v>93.676000000000002</v>
      </c>
      <c r="N163" s="13">
        <v>96.414000000000001</v>
      </c>
      <c r="O163" s="13">
        <v>88.179000000000002</v>
      </c>
      <c r="P163" s="12">
        <v>2410753.2999999998</v>
      </c>
      <c r="Q163" s="12">
        <v>1152584.1000000001</v>
      </c>
      <c r="R163" s="12">
        <v>995877.2</v>
      </c>
      <c r="S163" s="12">
        <v>262292</v>
      </c>
      <c r="T163" s="12">
        <v>2148461.2999999998</v>
      </c>
      <c r="U163" s="13">
        <v>93.313333333333318</v>
      </c>
      <c r="V163" s="13">
        <v>93.653333333333322</v>
      </c>
      <c r="W163" s="13">
        <v>90.679999999999993</v>
      </c>
      <c r="X163" s="13">
        <v>93.022473333333323</v>
      </c>
      <c r="Y163" s="13">
        <v>93.330316666666661</v>
      </c>
      <c r="Z163" s="13">
        <v>90.169102451982923</v>
      </c>
      <c r="AA163" s="13">
        <v>96.12</v>
      </c>
      <c r="AB163" s="13">
        <v>0.85183499301774002</v>
      </c>
      <c r="AC163" s="13">
        <v>-0.5472053388984327</v>
      </c>
      <c r="AD163" s="12">
        <v>173327.63656633222</v>
      </c>
      <c r="AE163" s="12">
        <v>155474.89000000001</v>
      </c>
      <c r="AF163" s="12">
        <v>16845</v>
      </c>
      <c r="AG163" s="13">
        <v>10.3</v>
      </c>
      <c r="AH163" s="12">
        <v>131126.22</v>
      </c>
      <c r="AI163" s="12">
        <v>62422978</v>
      </c>
      <c r="AJ163" s="15">
        <v>0.68627156666666667</v>
      </c>
      <c r="AK163" s="15">
        <v>3.8470206689136179</v>
      </c>
      <c r="AL163" s="13">
        <v>164.61116243249617</v>
      </c>
      <c r="AM163" s="13">
        <v>78.509999999999991</v>
      </c>
      <c r="AN163" s="13">
        <v>128.46093599999998</v>
      </c>
      <c r="AO163" s="14"/>
      <c r="AP163" s="14"/>
      <c r="AQ163" s="12">
        <v>10542738.461355405</v>
      </c>
      <c r="AR163" s="12">
        <v>12951047.203240441</v>
      </c>
      <c r="AS163" s="13">
        <v>74.221787469742068</v>
      </c>
      <c r="AT163" s="13">
        <v>17.701812170441155</v>
      </c>
      <c r="AU163" s="13">
        <v>44.089330374465632</v>
      </c>
      <c r="AV163" s="13">
        <v>76.099999999999994</v>
      </c>
      <c r="AW163" s="15">
        <v>0.4187883942346512</v>
      </c>
      <c r="AX163" s="15">
        <v>7.4133134939024554</v>
      </c>
      <c r="AY163" s="15">
        <v>13.16</v>
      </c>
      <c r="AZ163" s="15">
        <v>0.90686030754051328</v>
      </c>
      <c r="BA163" s="15">
        <v>0.78690588605602774</v>
      </c>
      <c r="BB163" s="15">
        <v>0.81492950859750624</v>
      </c>
    </row>
    <row r="164" spans="1:54" x14ac:dyDescent="0.25">
      <c r="A164" s="16">
        <v>40360</v>
      </c>
      <c r="B164" s="16" t="str">
        <f t="shared" si="2"/>
        <v>2010-Q3</v>
      </c>
      <c r="C164" s="12">
        <v>2764427.4</v>
      </c>
      <c r="D164" s="12">
        <v>1523684.3</v>
      </c>
      <c r="E164" s="12">
        <v>597163.6</v>
      </c>
      <c r="F164" s="12">
        <v>555345.19999999995</v>
      </c>
      <c r="G164" s="12">
        <v>1007599.7</v>
      </c>
      <c r="H164" s="12">
        <v>934119.9</v>
      </c>
      <c r="I164" s="13">
        <v>87.915999999999997</v>
      </c>
      <c r="J164" s="13">
        <v>89.335999999999999</v>
      </c>
      <c r="K164" s="13">
        <v>87.652000000000001</v>
      </c>
      <c r="L164" s="13">
        <v>88.986000000000004</v>
      </c>
      <c r="M164" s="13">
        <v>94.171000000000006</v>
      </c>
      <c r="N164" s="13">
        <v>97.248999999999995</v>
      </c>
      <c r="O164" s="13">
        <v>88.456000000000003</v>
      </c>
      <c r="P164" s="12">
        <v>2430365</v>
      </c>
      <c r="Q164" s="12">
        <v>1157586.2</v>
      </c>
      <c r="R164" s="12">
        <v>1007449.2</v>
      </c>
      <c r="S164" s="12">
        <v>265329.5</v>
      </c>
      <c r="T164" s="12">
        <v>2165035.4</v>
      </c>
      <c r="U164" s="13">
        <v>93.17</v>
      </c>
      <c r="V164" s="13">
        <v>93.49666666666667</v>
      </c>
      <c r="W164" s="13">
        <v>90.686666666666667</v>
      </c>
      <c r="X164" s="13">
        <v>93.313353333333339</v>
      </c>
      <c r="Y164" s="13">
        <v>93.656526666666664</v>
      </c>
      <c r="Z164" s="13">
        <v>90.139422655885582</v>
      </c>
      <c r="AA164" s="13">
        <v>96.12</v>
      </c>
      <c r="AB164" s="13">
        <v>0.767026003679672</v>
      </c>
      <c r="AC164" s="13">
        <v>-0.89710477239717346</v>
      </c>
      <c r="AD164" s="12">
        <v>173367.58082497213</v>
      </c>
      <c r="AE164" s="12">
        <v>155510.72</v>
      </c>
      <c r="AF164" s="12">
        <v>16739</v>
      </c>
      <c r="AG164" s="13">
        <v>10.3</v>
      </c>
      <c r="AH164" s="12">
        <v>131204.14000000001</v>
      </c>
      <c r="AI164" s="12">
        <v>62401140</v>
      </c>
      <c r="AJ164" s="15">
        <v>0.87493940000000003</v>
      </c>
      <c r="AK164" s="15">
        <v>3.5134612003627166</v>
      </c>
      <c r="AL164" s="13">
        <v>165.56736462266255</v>
      </c>
      <c r="AM164" s="13">
        <v>76.820000000000007</v>
      </c>
      <c r="AN164" s="13">
        <v>131.22154333333333</v>
      </c>
      <c r="AO164" s="14"/>
      <c r="AP164" s="14"/>
      <c r="AQ164" s="12">
        <v>10631784.967460219</v>
      </c>
      <c r="AR164" s="12">
        <v>12994068.38416194</v>
      </c>
      <c r="AS164" s="13">
        <v>74.818206759849318</v>
      </c>
      <c r="AT164" s="13">
        <v>17.776442678678357</v>
      </c>
      <c r="AU164" s="13">
        <v>44.300911810265006</v>
      </c>
      <c r="AV164" s="13">
        <v>78.099999999999994</v>
      </c>
      <c r="AW164" s="15">
        <v>0.41874357054918498</v>
      </c>
      <c r="AX164" s="15">
        <v>7.4437710789326932</v>
      </c>
      <c r="AY164" s="15">
        <v>12.99</v>
      </c>
      <c r="AZ164" s="15">
        <v>0.91022179070966958</v>
      </c>
      <c r="BA164" s="15">
        <v>0.77459333849728895</v>
      </c>
      <c r="BB164" s="15">
        <v>0.73270808909730367</v>
      </c>
    </row>
    <row r="165" spans="1:54" x14ac:dyDescent="0.25">
      <c r="A165" s="16">
        <v>40452</v>
      </c>
      <c r="B165" s="16" t="str">
        <f t="shared" si="2"/>
        <v>2010-Q4</v>
      </c>
      <c r="C165" s="12">
        <v>2780871.5</v>
      </c>
      <c r="D165" s="12">
        <v>1529897.8</v>
      </c>
      <c r="E165" s="12">
        <v>595397</v>
      </c>
      <c r="F165" s="12">
        <v>555823.30000000005</v>
      </c>
      <c r="G165" s="12">
        <v>1025021.5</v>
      </c>
      <c r="H165" s="12">
        <v>950732.2</v>
      </c>
      <c r="I165" s="13">
        <v>88.070999999999998</v>
      </c>
      <c r="J165" s="13">
        <v>89.828999999999994</v>
      </c>
      <c r="K165" s="13">
        <v>87.906000000000006</v>
      </c>
      <c r="L165" s="13">
        <v>89.516000000000005</v>
      </c>
      <c r="M165" s="13">
        <v>94.906000000000006</v>
      </c>
      <c r="N165" s="13">
        <v>98.192999999999998</v>
      </c>
      <c r="O165" s="13">
        <v>88.566999999999993</v>
      </c>
      <c r="P165" s="12">
        <v>2449148</v>
      </c>
      <c r="Q165" s="12">
        <v>1164532.2</v>
      </c>
      <c r="R165" s="12">
        <v>1016042.3</v>
      </c>
      <c r="S165" s="12">
        <v>268573.5</v>
      </c>
      <c r="T165" s="12">
        <v>2180574.5</v>
      </c>
      <c r="U165" s="13">
        <v>93.946666666666673</v>
      </c>
      <c r="V165" s="13">
        <v>94.15000000000002</v>
      </c>
      <c r="W165" s="13">
        <v>92.516666666666652</v>
      </c>
      <c r="X165" s="13">
        <v>93.797170000000008</v>
      </c>
      <c r="Y165" s="13">
        <v>93.982383333333317</v>
      </c>
      <c r="Z165" s="13">
        <v>92.065350700457586</v>
      </c>
      <c r="AA165" s="13">
        <v>96.12</v>
      </c>
      <c r="AB165" s="13">
        <v>0.91738056357174236</v>
      </c>
      <c r="AC165" s="13">
        <v>-0.68539867410602107</v>
      </c>
      <c r="AD165" s="12">
        <v>173455.10022271713</v>
      </c>
      <c r="AE165" s="12">
        <v>155762.68</v>
      </c>
      <c r="AF165" s="12">
        <v>16712</v>
      </c>
      <c r="AG165" s="13">
        <v>10.199999999999999</v>
      </c>
      <c r="AH165" s="12">
        <v>131437.75</v>
      </c>
      <c r="AI165" s="12">
        <v>62424454</v>
      </c>
      <c r="AJ165" s="15">
        <v>1.0204693</v>
      </c>
      <c r="AK165" s="15">
        <v>3.7003594748826116</v>
      </c>
      <c r="AL165" s="13">
        <v>185.15607179992165</v>
      </c>
      <c r="AM165" s="13">
        <v>86.466666666666654</v>
      </c>
      <c r="AN165" s="13">
        <v>146.886562</v>
      </c>
      <c r="AO165" s="14"/>
      <c r="AP165" s="14"/>
      <c r="AQ165" s="12">
        <v>10679269.242822694</v>
      </c>
      <c r="AR165" s="12">
        <v>13062357.64156582</v>
      </c>
      <c r="AS165" s="13">
        <v>75.540954254435078</v>
      </c>
      <c r="AT165" s="13">
        <v>17.853259201754877</v>
      </c>
      <c r="AU165" s="13">
        <v>44.547790518119712</v>
      </c>
      <c r="AV165" s="13">
        <v>79.2</v>
      </c>
      <c r="AW165" s="15">
        <v>0.41876519645010563</v>
      </c>
      <c r="AX165" s="15">
        <v>7.4763235968975366</v>
      </c>
      <c r="AY165" s="15">
        <v>12.41</v>
      </c>
      <c r="AZ165" s="15">
        <v>0.89039028477352478</v>
      </c>
      <c r="BA165" s="15">
        <v>0.73621438562909514</v>
      </c>
      <c r="BB165" s="15">
        <v>0.74839095943721001</v>
      </c>
    </row>
    <row r="166" spans="1:54" x14ac:dyDescent="0.25">
      <c r="A166" s="16">
        <v>40544</v>
      </c>
      <c r="B166" s="16" t="str">
        <f t="shared" si="2"/>
        <v>2011-Q1</v>
      </c>
      <c r="C166" s="12">
        <v>2807187</v>
      </c>
      <c r="D166" s="12">
        <v>1527257.2</v>
      </c>
      <c r="E166" s="12">
        <v>596159.9</v>
      </c>
      <c r="F166" s="12">
        <v>564241.9</v>
      </c>
      <c r="G166" s="12">
        <v>1046658.1</v>
      </c>
      <c r="H166" s="12">
        <v>967541.9</v>
      </c>
      <c r="I166" s="13">
        <v>88.436000000000007</v>
      </c>
      <c r="J166" s="13">
        <v>90.542000000000002</v>
      </c>
      <c r="K166" s="13">
        <v>87.980999999999995</v>
      </c>
      <c r="L166" s="13">
        <v>89.965000000000003</v>
      </c>
      <c r="M166" s="13">
        <v>96.498000000000005</v>
      </c>
      <c r="N166" s="13">
        <v>101.06</v>
      </c>
      <c r="O166" s="13">
        <v>88.691999999999993</v>
      </c>
      <c r="P166" s="12">
        <v>2482567.7000000002</v>
      </c>
      <c r="Q166" s="12">
        <v>1174473.8</v>
      </c>
      <c r="R166" s="12">
        <v>1032736.5</v>
      </c>
      <c r="S166" s="12">
        <v>275357.5</v>
      </c>
      <c r="T166" s="12">
        <v>2207210.2999999998</v>
      </c>
      <c r="U166" s="13">
        <v>94.373333333333335</v>
      </c>
      <c r="V166" s="13">
        <v>93.953333333333333</v>
      </c>
      <c r="W166" s="13">
        <v>98.31</v>
      </c>
      <c r="X166" s="13">
        <v>94.792553333333331</v>
      </c>
      <c r="Y166" s="13">
        <v>94.419253333333344</v>
      </c>
      <c r="Z166" s="13">
        <v>97.902694627355274</v>
      </c>
      <c r="AA166" s="13">
        <v>104.13</v>
      </c>
      <c r="AB166" s="13">
        <v>0.36564080350210465</v>
      </c>
      <c r="AC166" s="13">
        <v>-0.93165671623925417</v>
      </c>
      <c r="AD166" s="12">
        <v>173323.18131256953</v>
      </c>
      <c r="AE166" s="12">
        <v>155817.54</v>
      </c>
      <c r="AF166" s="12">
        <v>16565</v>
      </c>
      <c r="AG166" s="13">
        <v>10.1</v>
      </c>
      <c r="AH166" s="12">
        <v>131444.66</v>
      </c>
      <c r="AI166" s="12">
        <v>62766910</v>
      </c>
      <c r="AJ166" s="15">
        <v>1.0931699333333333</v>
      </c>
      <c r="AK166" s="15">
        <v>4.2984507162885253</v>
      </c>
      <c r="AL166" s="13">
        <v>218.08301826175077</v>
      </c>
      <c r="AM166" s="13">
        <v>104.96</v>
      </c>
      <c r="AN166" s="13">
        <v>164.52480000000003</v>
      </c>
      <c r="AO166" s="14"/>
      <c r="AP166" s="14"/>
      <c r="AQ166" s="12">
        <v>10644059.854094056</v>
      </c>
      <c r="AR166" s="12">
        <v>13118989.243374886</v>
      </c>
      <c r="AS166" s="13">
        <v>76.015976045470069</v>
      </c>
      <c r="AT166" s="13">
        <v>18.015860088665242</v>
      </c>
      <c r="AU166" s="13">
        <v>44.723995493803983</v>
      </c>
      <c r="AV166" s="13">
        <v>79.900000000000006</v>
      </c>
      <c r="AW166" s="15">
        <v>0.41838103410994709</v>
      </c>
      <c r="AX166" s="15">
        <v>7.5374941742758867</v>
      </c>
      <c r="AY166" s="15">
        <v>12.37</v>
      </c>
      <c r="AZ166" s="15">
        <v>0.89500649028873192</v>
      </c>
      <c r="BA166" s="15">
        <v>0.73099415204678353</v>
      </c>
      <c r="BB166" s="15">
        <v>0.70387836981769547</v>
      </c>
    </row>
    <row r="167" spans="1:54" x14ac:dyDescent="0.25">
      <c r="A167" s="16">
        <v>40634</v>
      </c>
      <c r="B167" s="16" t="str">
        <f t="shared" si="2"/>
        <v>2011-Q2</v>
      </c>
      <c r="C167" s="12">
        <v>2807075.7</v>
      </c>
      <c r="D167" s="12">
        <v>1523500.7</v>
      </c>
      <c r="E167" s="12">
        <v>596781.6</v>
      </c>
      <c r="F167" s="12">
        <v>562894.80000000005</v>
      </c>
      <c r="G167" s="12">
        <v>1054773.8999999999</v>
      </c>
      <c r="H167" s="12">
        <v>966071.4</v>
      </c>
      <c r="I167" s="13">
        <v>88.593999999999994</v>
      </c>
      <c r="J167" s="13">
        <v>91.153999999999996</v>
      </c>
      <c r="K167" s="13">
        <v>88.307000000000002</v>
      </c>
      <c r="L167" s="13">
        <v>90.215999999999994</v>
      </c>
      <c r="M167" s="13">
        <v>97.052000000000007</v>
      </c>
      <c r="N167" s="13">
        <v>102.05500000000001</v>
      </c>
      <c r="O167" s="13">
        <v>88.924000000000007</v>
      </c>
      <c r="P167" s="12">
        <v>2486907.2000000002</v>
      </c>
      <c r="Q167" s="12">
        <v>1181646.8</v>
      </c>
      <c r="R167" s="12">
        <v>1031281</v>
      </c>
      <c r="S167" s="12">
        <v>273979.40000000002</v>
      </c>
      <c r="T167" s="12">
        <v>2212927.7999999998</v>
      </c>
      <c r="U167" s="13">
        <v>95.883333333333326</v>
      </c>
      <c r="V167" s="13">
        <v>95.32</v>
      </c>
      <c r="W167" s="13">
        <v>101.07</v>
      </c>
      <c r="X167" s="13">
        <v>95.470916666666668</v>
      </c>
      <c r="Y167" s="13">
        <v>94.857759999999999</v>
      </c>
      <c r="Z167" s="13">
        <v>100.74475959987039</v>
      </c>
      <c r="AA167" s="13">
        <v>104.13</v>
      </c>
      <c r="AB167" s="13">
        <v>1.020405902010751</v>
      </c>
      <c r="AC167" s="13">
        <v>-0.49774476151219127</v>
      </c>
      <c r="AD167" s="12">
        <v>173611.69265033407</v>
      </c>
      <c r="AE167" s="12">
        <v>155903.29999999999</v>
      </c>
      <c r="AF167" s="12">
        <v>16594</v>
      </c>
      <c r="AG167" s="13">
        <v>10.199999999999999</v>
      </c>
      <c r="AH167" s="12">
        <v>131556.31</v>
      </c>
      <c r="AI167" s="12">
        <v>62553720</v>
      </c>
      <c r="AJ167" s="15">
        <v>1.4116307666666668</v>
      </c>
      <c r="AK167" s="15">
        <v>4.4674248030156845</v>
      </c>
      <c r="AL167" s="13">
        <v>235.77889973272693</v>
      </c>
      <c r="AM167" s="13">
        <v>117.36</v>
      </c>
      <c r="AN167" s="13">
        <v>163.67364000000001</v>
      </c>
      <c r="AO167" s="14"/>
      <c r="AP167" s="14"/>
      <c r="AQ167" s="12">
        <v>10710128.753418982</v>
      </c>
      <c r="AR167" s="12">
        <v>13113738.393099274</v>
      </c>
      <c r="AS167" s="13">
        <v>76.727462919313936</v>
      </c>
      <c r="AT167" s="13">
        <v>18.005235937917931</v>
      </c>
      <c r="AU167" s="13">
        <v>44.874640548955362</v>
      </c>
      <c r="AV167" s="13">
        <v>81.2</v>
      </c>
      <c r="AW167" s="15">
        <v>0.42095295114413905</v>
      </c>
      <c r="AX167" s="15">
        <v>7.5793572041130632</v>
      </c>
      <c r="AY167" s="15">
        <v>12.57</v>
      </c>
      <c r="AZ167" s="15">
        <v>0.87205626507022238</v>
      </c>
      <c r="BA167" s="15">
        <v>0.69487874365923141</v>
      </c>
      <c r="BB167" s="15">
        <v>0.69189787587352103</v>
      </c>
    </row>
    <row r="168" spans="1:54" x14ac:dyDescent="0.25">
      <c r="A168" s="16">
        <v>40725</v>
      </c>
      <c r="B168" s="16" t="str">
        <f t="shared" si="2"/>
        <v>2011-Q3</v>
      </c>
      <c r="C168" s="12">
        <v>2807571</v>
      </c>
      <c r="D168" s="12">
        <v>1522547.7</v>
      </c>
      <c r="E168" s="12">
        <v>596506.80000000005</v>
      </c>
      <c r="F168" s="12">
        <v>563147</v>
      </c>
      <c r="G168" s="12">
        <v>1063960.8999999999</v>
      </c>
      <c r="H168" s="12">
        <v>968429.3</v>
      </c>
      <c r="I168" s="13">
        <v>88.866</v>
      </c>
      <c r="J168" s="13">
        <v>91.408000000000001</v>
      </c>
      <c r="K168" s="13">
        <v>88.557000000000002</v>
      </c>
      <c r="L168" s="13">
        <v>90.385000000000005</v>
      </c>
      <c r="M168" s="13">
        <v>97.241</v>
      </c>
      <c r="N168" s="13">
        <v>102.18899999999999</v>
      </c>
      <c r="O168" s="13">
        <v>89.153000000000006</v>
      </c>
      <c r="P168" s="12">
        <v>2494965.2999999998</v>
      </c>
      <c r="Q168" s="12">
        <v>1183715.3</v>
      </c>
      <c r="R168" s="12">
        <v>1034914.4</v>
      </c>
      <c r="S168" s="12">
        <v>276335.59999999998</v>
      </c>
      <c r="T168" s="12">
        <v>2218629.7000000002</v>
      </c>
      <c r="U168" s="13">
        <v>95.69</v>
      </c>
      <c r="V168" s="13">
        <v>95.043333333333337</v>
      </c>
      <c r="W168" s="13">
        <v>101.54</v>
      </c>
      <c r="X168" s="13">
        <v>95.899010000000018</v>
      </c>
      <c r="Y168" s="13">
        <v>95.28309999999999</v>
      </c>
      <c r="Z168" s="13">
        <v>101.1965368293539</v>
      </c>
      <c r="AA168" s="13">
        <v>104.13</v>
      </c>
      <c r="AB168" s="13">
        <v>0.84374683717664756</v>
      </c>
      <c r="AC168" s="13">
        <v>-0.95900374183941695</v>
      </c>
      <c r="AD168" s="12">
        <v>173922.05586592178</v>
      </c>
      <c r="AE168" s="12">
        <v>155660.24</v>
      </c>
      <c r="AF168" s="12">
        <v>17148</v>
      </c>
      <c r="AG168" s="13">
        <v>10.5</v>
      </c>
      <c r="AH168" s="12">
        <v>131430.04999999999</v>
      </c>
      <c r="AI168" s="12">
        <v>62444024</v>
      </c>
      <c r="AJ168" s="15">
        <v>1.5620535</v>
      </c>
      <c r="AK168" s="15">
        <v>4.278557747342167</v>
      </c>
      <c r="AL168" s="13">
        <v>225.86564055647287</v>
      </c>
      <c r="AM168" s="13">
        <v>113.33999999999999</v>
      </c>
      <c r="AN168" s="13">
        <v>156.78144600000002</v>
      </c>
      <c r="AO168" s="14"/>
      <c r="AP168" s="14"/>
      <c r="AQ168" s="12">
        <v>10723442.647082474</v>
      </c>
      <c r="AR168" s="12">
        <v>13097923.128335068</v>
      </c>
      <c r="AS168" s="13">
        <v>77.312278534421921</v>
      </c>
      <c r="AT168" s="13">
        <v>18.036532643146383</v>
      </c>
      <c r="AU168" s="13">
        <v>44.961404152941839</v>
      </c>
      <c r="AV168" s="13">
        <v>80.400000000000006</v>
      </c>
      <c r="AW168" s="15">
        <v>0.42161544623448527</v>
      </c>
      <c r="AX168" s="15">
        <v>7.6044807588630219</v>
      </c>
      <c r="AY168" s="15">
        <v>12.21</v>
      </c>
      <c r="AZ168" s="15">
        <v>0.8819013558057478</v>
      </c>
      <c r="BA168" s="15">
        <v>0.70786437318609752</v>
      </c>
      <c r="BB168" s="15">
        <v>0.74057616825890538</v>
      </c>
    </row>
    <row r="169" spans="1:54" x14ac:dyDescent="0.25">
      <c r="A169" s="16">
        <v>40817</v>
      </c>
      <c r="B169" s="16" t="str">
        <f t="shared" si="2"/>
        <v>2011-Q4</v>
      </c>
      <c r="C169" s="12">
        <v>2799079</v>
      </c>
      <c r="D169" s="12">
        <v>1516273.3</v>
      </c>
      <c r="E169" s="12">
        <v>597197.5</v>
      </c>
      <c r="F169" s="12">
        <v>560987.69999999995</v>
      </c>
      <c r="G169" s="12">
        <v>1059729.2</v>
      </c>
      <c r="H169" s="12">
        <v>954154.6</v>
      </c>
      <c r="I169" s="13">
        <v>89.117999999999995</v>
      </c>
      <c r="J169" s="13">
        <v>91.888999999999996</v>
      </c>
      <c r="K169" s="13">
        <v>88.766999999999996</v>
      </c>
      <c r="L169" s="13">
        <v>90.581999999999994</v>
      </c>
      <c r="M169" s="13">
        <v>97.766000000000005</v>
      </c>
      <c r="N169" s="13">
        <v>103.003</v>
      </c>
      <c r="O169" s="13">
        <v>89.361000000000004</v>
      </c>
      <c r="P169" s="12">
        <v>2494471.6</v>
      </c>
      <c r="Q169" s="12">
        <v>1187993.6000000001</v>
      </c>
      <c r="R169" s="12">
        <v>1029596.2</v>
      </c>
      <c r="S169" s="12">
        <v>276881.8</v>
      </c>
      <c r="T169" s="12">
        <v>2217589.7999999998</v>
      </c>
      <c r="U169" s="13">
        <v>96.706666666666663</v>
      </c>
      <c r="V169" s="13">
        <v>96.00333333333333</v>
      </c>
      <c r="W169" s="13">
        <v>103.07333333333334</v>
      </c>
      <c r="X169" s="13">
        <v>96.502496666666659</v>
      </c>
      <c r="Y169" s="13">
        <v>95.777079999999998</v>
      </c>
      <c r="Z169" s="13">
        <v>102.80366853609016</v>
      </c>
      <c r="AA169" s="13">
        <v>104.13</v>
      </c>
      <c r="AB169" s="13">
        <v>1.3975468856608098</v>
      </c>
      <c r="AC169" s="13">
        <v>-0.7370529644236774</v>
      </c>
      <c r="AD169" s="12">
        <v>174477.66554433221</v>
      </c>
      <c r="AE169" s="12">
        <v>155459.6</v>
      </c>
      <c r="AF169" s="12">
        <v>17808</v>
      </c>
      <c r="AG169" s="13">
        <v>10.9</v>
      </c>
      <c r="AH169" s="12">
        <v>131268.29999999999</v>
      </c>
      <c r="AI169" s="12">
        <v>62260130</v>
      </c>
      <c r="AJ169" s="15">
        <v>1.4955446999999999</v>
      </c>
      <c r="AK169" s="15">
        <v>4.1873764324770786</v>
      </c>
      <c r="AL169" s="13">
        <v>211.4472413050978</v>
      </c>
      <c r="AM169" s="13">
        <v>109.39666666666666</v>
      </c>
      <c r="AN169" s="13">
        <v>138.72079200000002</v>
      </c>
      <c r="AO169" s="14"/>
      <c r="AP169" s="14"/>
      <c r="AQ169" s="12">
        <v>10844190.554072017</v>
      </c>
      <c r="AR169" s="12">
        <v>13087713.412160739</v>
      </c>
      <c r="AS169" s="13">
        <v>77.772453622990255</v>
      </c>
      <c r="AT169" s="13">
        <v>18.005185913253346</v>
      </c>
      <c r="AU169" s="13">
        <v>44.95780847229198</v>
      </c>
      <c r="AV169" s="13">
        <v>80.099999999999994</v>
      </c>
      <c r="AW169" s="15">
        <v>0.42442303343349724</v>
      </c>
      <c r="AX169" s="15">
        <v>7.6418156228370586</v>
      </c>
      <c r="AY169" s="15">
        <v>12.82</v>
      </c>
      <c r="AZ169" s="15">
        <v>0.88894709846185482</v>
      </c>
      <c r="BA169" s="15">
        <v>0.74172971369233043</v>
      </c>
      <c r="BB169" s="15">
        <v>0.77285725326532184</v>
      </c>
    </row>
    <row r="170" spans="1:54" x14ac:dyDescent="0.25">
      <c r="A170" s="16">
        <v>40909</v>
      </c>
      <c r="B170" s="16" t="str">
        <f t="shared" si="2"/>
        <v>2012-Q1</v>
      </c>
      <c r="C170" s="12">
        <v>2792399</v>
      </c>
      <c r="D170" s="12">
        <v>1515421.6</v>
      </c>
      <c r="E170" s="12">
        <v>596228.80000000005</v>
      </c>
      <c r="F170" s="12">
        <v>553202</v>
      </c>
      <c r="G170" s="12">
        <v>1070453.5</v>
      </c>
      <c r="H170" s="12">
        <v>956284</v>
      </c>
      <c r="I170" s="13">
        <v>89.468999999999994</v>
      </c>
      <c r="J170" s="13">
        <v>92.41</v>
      </c>
      <c r="K170" s="13">
        <v>88.876000000000005</v>
      </c>
      <c r="L170" s="13">
        <v>90.96</v>
      </c>
      <c r="M170" s="13">
        <v>98.813999999999993</v>
      </c>
      <c r="N170" s="13">
        <v>104.422</v>
      </c>
      <c r="O170" s="13">
        <v>89.635000000000005</v>
      </c>
      <c r="P170" s="12">
        <v>2498340.1</v>
      </c>
      <c r="Q170" s="12">
        <v>1191866.2</v>
      </c>
      <c r="R170" s="12">
        <v>1022210.4</v>
      </c>
      <c r="S170" s="12">
        <v>284263.5</v>
      </c>
      <c r="T170" s="12">
        <v>2214076.6</v>
      </c>
      <c r="U170" s="13">
        <v>96.90666666666668</v>
      </c>
      <c r="V170" s="13">
        <v>95.740000000000009</v>
      </c>
      <c r="W170" s="13">
        <v>107.23666666666666</v>
      </c>
      <c r="X170" s="13">
        <v>97.356920000000002</v>
      </c>
      <c r="Y170" s="13">
        <v>96.250209999999996</v>
      </c>
      <c r="Z170" s="13">
        <v>107.01493154862938</v>
      </c>
      <c r="AA170" s="13">
        <v>110.37</v>
      </c>
      <c r="AB170" s="13">
        <v>0.8874711834869663</v>
      </c>
      <c r="AC170" s="13">
        <v>-1.4815834944569977</v>
      </c>
      <c r="AD170" s="12">
        <v>175153.41600901916</v>
      </c>
      <c r="AE170" s="12">
        <v>155361.07999999999</v>
      </c>
      <c r="AF170" s="12">
        <v>18487</v>
      </c>
      <c r="AG170" s="13">
        <v>11.3</v>
      </c>
      <c r="AH170" s="12">
        <v>131102.92000000001</v>
      </c>
      <c r="AI170" s="12">
        <v>62080271</v>
      </c>
      <c r="AJ170" s="15">
        <v>1.0429891666666669</v>
      </c>
      <c r="AK170" s="15">
        <v>3.6437300425974417</v>
      </c>
      <c r="AL170" s="13">
        <v>223.90371739377451</v>
      </c>
      <c r="AM170" s="13">
        <v>118.49</v>
      </c>
      <c r="AN170" s="13">
        <v>141.933424</v>
      </c>
      <c r="AO170" s="14"/>
      <c r="AP170" s="14"/>
      <c r="AQ170" s="12">
        <v>10940785.66698388</v>
      </c>
      <c r="AR170" s="12">
        <v>13077900.400995474</v>
      </c>
      <c r="AS170" s="13">
        <v>78.57347905793408</v>
      </c>
      <c r="AT170" s="13">
        <v>17.973607032082938</v>
      </c>
      <c r="AU170" s="13">
        <v>44.980457640076992</v>
      </c>
      <c r="AV170" s="13">
        <v>79.5</v>
      </c>
      <c r="AW170" s="15">
        <v>0.42682517792049057</v>
      </c>
      <c r="AX170" s="15">
        <v>7.6715880193417814</v>
      </c>
      <c r="AY170" s="15">
        <v>11.98</v>
      </c>
      <c r="AZ170" s="15">
        <v>0.91667038427433634</v>
      </c>
      <c r="BA170" s="15">
        <v>0.76289288983826675</v>
      </c>
      <c r="BB170" s="15">
        <v>0.74872716382150351</v>
      </c>
    </row>
    <row r="171" spans="1:54" x14ac:dyDescent="0.25">
      <c r="A171" s="16">
        <v>41000</v>
      </c>
      <c r="B171" s="16" t="str">
        <f t="shared" si="2"/>
        <v>2012-Q2</v>
      </c>
      <c r="C171" s="12">
        <v>2782348.2</v>
      </c>
      <c r="D171" s="12">
        <v>1507210.5</v>
      </c>
      <c r="E171" s="12">
        <v>594341.5</v>
      </c>
      <c r="F171" s="12">
        <v>550232.19999999995</v>
      </c>
      <c r="G171" s="12">
        <v>1079337.7</v>
      </c>
      <c r="H171" s="12">
        <v>955001.8</v>
      </c>
      <c r="I171" s="13">
        <v>89.712000000000003</v>
      </c>
      <c r="J171" s="13">
        <v>92.774000000000001</v>
      </c>
      <c r="K171" s="13">
        <v>89.2</v>
      </c>
      <c r="L171" s="13">
        <v>91.251999999999995</v>
      </c>
      <c r="M171" s="13">
        <v>98.885000000000005</v>
      </c>
      <c r="N171" s="13">
        <v>104.59</v>
      </c>
      <c r="O171" s="13">
        <v>89.89</v>
      </c>
      <c r="P171" s="12">
        <v>2496106.6</v>
      </c>
      <c r="Q171" s="12">
        <v>1195089</v>
      </c>
      <c r="R171" s="12">
        <v>1021767.2</v>
      </c>
      <c r="S171" s="12">
        <v>279250.3</v>
      </c>
      <c r="T171" s="12">
        <v>2216856.2000000002</v>
      </c>
      <c r="U171" s="13">
        <v>98.25</v>
      </c>
      <c r="V171" s="13">
        <v>97.11</v>
      </c>
      <c r="W171" s="13">
        <v>108.37666666666667</v>
      </c>
      <c r="X171" s="13">
        <v>97.838716666666684</v>
      </c>
      <c r="Y171" s="13">
        <v>96.663223333333335</v>
      </c>
      <c r="Z171" s="13">
        <v>108.11355698508018</v>
      </c>
      <c r="AA171" s="13">
        <v>110.37</v>
      </c>
      <c r="AB171" s="13">
        <v>2.558676574089108</v>
      </c>
      <c r="AC171" s="13">
        <v>-0.18426325167794852</v>
      </c>
      <c r="AD171" s="12">
        <v>175375.57062146894</v>
      </c>
      <c r="AE171" s="12">
        <v>155207.38</v>
      </c>
      <c r="AF171" s="12">
        <v>18970</v>
      </c>
      <c r="AG171" s="13">
        <v>11.5</v>
      </c>
      <c r="AH171" s="12">
        <v>130950.04</v>
      </c>
      <c r="AI171" s="12">
        <v>61707764</v>
      </c>
      <c r="AJ171" s="15">
        <v>0.69602733333333333</v>
      </c>
      <c r="AK171" s="15">
        <v>3.4378053909454493</v>
      </c>
      <c r="AL171" s="13">
        <v>208.8606125416882</v>
      </c>
      <c r="AM171" s="13">
        <v>108.41666666666667</v>
      </c>
      <c r="AN171" s="13">
        <v>137.08844333333334</v>
      </c>
      <c r="AO171" s="14"/>
      <c r="AP171" s="14"/>
      <c r="AQ171" s="12">
        <v>10983797.144015314</v>
      </c>
      <c r="AR171" s="12">
        <v>13031146.038331561</v>
      </c>
      <c r="AS171" s="13">
        <v>78.897746129502337</v>
      </c>
      <c r="AT171" s="13">
        <v>17.926648848785412</v>
      </c>
      <c r="AU171" s="13">
        <v>45.089110666852228</v>
      </c>
      <c r="AV171" s="13">
        <v>79.599999999999994</v>
      </c>
      <c r="AW171" s="15">
        <v>0.4295253196562529</v>
      </c>
      <c r="AX171" s="15">
        <v>7.6999495771399529</v>
      </c>
      <c r="AY171" s="15">
        <v>12.37</v>
      </c>
      <c r="AZ171" s="15">
        <v>0.92488771092449606</v>
      </c>
      <c r="BA171" s="15">
        <v>0.78039644139222719</v>
      </c>
      <c r="BB171" s="15">
        <v>0.79428117553613986</v>
      </c>
    </row>
    <row r="172" spans="1:54" x14ac:dyDescent="0.25">
      <c r="A172" s="16">
        <v>41091</v>
      </c>
      <c r="B172" s="16" t="str">
        <f t="shared" si="2"/>
        <v>2012-Q3</v>
      </c>
      <c r="C172" s="12">
        <v>2778695.1</v>
      </c>
      <c r="D172" s="12">
        <v>1504471.3</v>
      </c>
      <c r="E172" s="12">
        <v>594531.69999999995</v>
      </c>
      <c r="F172" s="12">
        <v>543030</v>
      </c>
      <c r="G172" s="12">
        <v>1090476.5</v>
      </c>
      <c r="H172" s="12">
        <v>954430.7</v>
      </c>
      <c r="I172" s="13">
        <v>90.085999999999999</v>
      </c>
      <c r="J172" s="13">
        <v>93.021000000000001</v>
      </c>
      <c r="K172" s="13">
        <v>89.378</v>
      </c>
      <c r="L172" s="13">
        <v>91.353999999999999</v>
      </c>
      <c r="M172" s="13">
        <v>99.399000000000001</v>
      </c>
      <c r="N172" s="13">
        <v>104.93</v>
      </c>
      <c r="O172" s="13">
        <v>90.161000000000001</v>
      </c>
      <c r="P172" s="12">
        <v>2503225.1</v>
      </c>
      <c r="Q172" s="12">
        <v>1195607.8999999999</v>
      </c>
      <c r="R172" s="12">
        <v>1022670.6</v>
      </c>
      <c r="S172" s="12">
        <v>284946.7</v>
      </c>
      <c r="T172" s="12">
        <v>2218278.5</v>
      </c>
      <c r="U172" s="13">
        <v>98.13</v>
      </c>
      <c r="V172" s="13">
        <v>96.826666666666668</v>
      </c>
      <c r="W172" s="13">
        <v>109.70333333333333</v>
      </c>
      <c r="X172" s="13">
        <v>98.315213333333347</v>
      </c>
      <c r="Y172" s="13">
        <v>97.042816666666667</v>
      </c>
      <c r="Z172" s="13">
        <v>109.46559620964192</v>
      </c>
      <c r="AA172" s="13">
        <v>110.37</v>
      </c>
      <c r="AB172" s="13">
        <v>2.7958702869288996</v>
      </c>
      <c r="AC172" s="13">
        <v>-0.49742533898184577</v>
      </c>
      <c r="AD172" s="12">
        <v>175416.63646659118</v>
      </c>
      <c r="AE172" s="12">
        <v>154892.89000000001</v>
      </c>
      <c r="AF172" s="12">
        <v>19336</v>
      </c>
      <c r="AG172" s="13">
        <v>11.7</v>
      </c>
      <c r="AH172" s="12">
        <v>130613.11</v>
      </c>
      <c r="AI172" s="12">
        <v>61537313</v>
      </c>
      <c r="AJ172" s="15">
        <v>0.35857893333333335</v>
      </c>
      <c r="AK172" s="15">
        <v>2.8919013459005072</v>
      </c>
      <c r="AL172" s="13">
        <v>209.73286636114898</v>
      </c>
      <c r="AM172" s="13">
        <v>109.61333333333334</v>
      </c>
      <c r="AN172" s="13">
        <v>136.12594333333331</v>
      </c>
      <c r="AO172" s="14"/>
      <c r="AP172" s="14"/>
      <c r="AQ172" s="12">
        <v>10990416.495006701</v>
      </c>
      <c r="AR172" s="12">
        <v>12984969.850115106</v>
      </c>
      <c r="AS172" s="13">
        <v>79.309338765087205</v>
      </c>
      <c r="AT172" s="13">
        <v>17.939461908161181</v>
      </c>
      <c r="AU172" s="13">
        <v>45.154638129877398</v>
      </c>
      <c r="AV172" s="13">
        <v>78.900000000000006</v>
      </c>
      <c r="AW172" s="15">
        <v>0.43027675112681485</v>
      </c>
      <c r="AX172" s="15">
        <v>7.7189333868068433</v>
      </c>
      <c r="AY172" s="15">
        <v>11.99</v>
      </c>
      <c r="AZ172" s="15">
        <v>0.94457813723523876</v>
      </c>
      <c r="BA172" s="15">
        <v>0.79987202047672379</v>
      </c>
      <c r="BB172" s="15">
        <v>0.77339520494972935</v>
      </c>
    </row>
    <row r="173" spans="1:54" x14ac:dyDescent="0.25">
      <c r="A173" s="16">
        <v>41183</v>
      </c>
      <c r="B173" s="16" t="str">
        <f t="shared" si="2"/>
        <v>2012-Q4</v>
      </c>
      <c r="C173" s="12">
        <v>2766723</v>
      </c>
      <c r="D173" s="12">
        <v>1497059.4</v>
      </c>
      <c r="E173" s="12">
        <v>594427.4</v>
      </c>
      <c r="F173" s="12">
        <v>535812</v>
      </c>
      <c r="G173" s="12">
        <v>1083911.8999999999</v>
      </c>
      <c r="H173" s="12">
        <v>947521.5</v>
      </c>
      <c r="I173" s="13">
        <v>90.265000000000001</v>
      </c>
      <c r="J173" s="13">
        <v>93.488</v>
      </c>
      <c r="K173" s="13">
        <v>88.977999999999994</v>
      </c>
      <c r="L173" s="13">
        <v>91.515000000000001</v>
      </c>
      <c r="M173" s="13">
        <v>99.522000000000006</v>
      </c>
      <c r="N173" s="13">
        <v>104.82299999999999</v>
      </c>
      <c r="O173" s="13">
        <v>90.221999999999994</v>
      </c>
      <c r="P173" s="12">
        <v>2497376.7000000002</v>
      </c>
      <c r="Q173" s="12">
        <v>1195702.5</v>
      </c>
      <c r="R173" s="12">
        <v>1013789.8</v>
      </c>
      <c r="S173" s="12">
        <v>287884.40000000002</v>
      </c>
      <c r="T173" s="12">
        <v>2209492.2999999998</v>
      </c>
      <c r="U173" s="13">
        <v>98.943333333333328</v>
      </c>
      <c r="V173" s="13">
        <v>97.74666666666667</v>
      </c>
      <c r="W173" s="13">
        <v>109.61000000000001</v>
      </c>
      <c r="X173" s="13">
        <v>98.734559999999988</v>
      </c>
      <c r="Y173" s="13">
        <v>97.52067666666666</v>
      </c>
      <c r="Z173" s="13">
        <v>109.35286217049425</v>
      </c>
      <c r="AA173" s="13">
        <v>110.37</v>
      </c>
      <c r="AB173" s="13">
        <v>3.2069112289140729</v>
      </c>
      <c r="AC173" s="13">
        <v>-0.21709521644917379</v>
      </c>
      <c r="AD173" s="12">
        <v>175532.13636363635</v>
      </c>
      <c r="AE173" s="12">
        <v>154468.28</v>
      </c>
      <c r="AF173" s="12">
        <v>19832</v>
      </c>
      <c r="AG173" s="13">
        <v>12</v>
      </c>
      <c r="AH173" s="12">
        <v>130309.08</v>
      </c>
      <c r="AI173" s="12">
        <v>61151915</v>
      </c>
      <c r="AJ173" s="15">
        <v>0.19512889999999997</v>
      </c>
      <c r="AK173" s="15">
        <v>2.2171667811330122</v>
      </c>
      <c r="AL173" s="13">
        <v>209.59428365351698</v>
      </c>
      <c r="AM173" s="13">
        <v>110.08666666666666</v>
      </c>
      <c r="AN173" s="13">
        <v>135.62617533333332</v>
      </c>
      <c r="AO173" s="14"/>
      <c r="AP173" s="14"/>
      <c r="AQ173" s="12">
        <v>11003197.680332288</v>
      </c>
      <c r="AR173" s="12">
        <v>12952101.747246109</v>
      </c>
      <c r="AS173" s="13">
        <v>79.591542882507625</v>
      </c>
      <c r="AT173" s="13">
        <v>17.911269549968448</v>
      </c>
      <c r="AU173" s="13">
        <v>45.243440045990383</v>
      </c>
      <c r="AV173" s="13">
        <v>78.3</v>
      </c>
      <c r="AW173" s="15">
        <v>0.4321728268424414</v>
      </c>
      <c r="AX173" s="15">
        <v>7.7407639937468069</v>
      </c>
      <c r="AY173" s="15">
        <v>11.63</v>
      </c>
      <c r="AZ173" s="15">
        <v>0.92419391806466389</v>
      </c>
      <c r="BA173" s="15">
        <v>0.77118840132644406</v>
      </c>
      <c r="BB173" s="15">
        <v>0.757920266787934</v>
      </c>
    </row>
    <row r="174" spans="1:54" x14ac:dyDescent="0.25">
      <c r="A174" s="16">
        <v>41275</v>
      </c>
      <c r="B174" s="16" t="str">
        <f t="shared" si="2"/>
        <v>2013-Q1</v>
      </c>
      <c r="C174" s="12">
        <v>2757603.1</v>
      </c>
      <c r="D174" s="12">
        <v>1489981.7</v>
      </c>
      <c r="E174" s="12">
        <v>595027.4</v>
      </c>
      <c r="F174" s="12">
        <v>526249.4</v>
      </c>
      <c r="G174" s="12">
        <v>1088962.1000000001</v>
      </c>
      <c r="H174" s="12">
        <v>949051.2</v>
      </c>
      <c r="I174" s="13">
        <v>90.762</v>
      </c>
      <c r="J174" s="13">
        <v>93.869</v>
      </c>
      <c r="K174" s="13">
        <v>89.905000000000001</v>
      </c>
      <c r="L174" s="13">
        <v>91.465000000000003</v>
      </c>
      <c r="M174" s="13">
        <v>99.254000000000005</v>
      </c>
      <c r="N174" s="13">
        <v>104.554</v>
      </c>
      <c r="O174" s="13">
        <v>90.680999999999997</v>
      </c>
      <c r="P174" s="12">
        <v>2502861.5</v>
      </c>
      <c r="Q174" s="12">
        <v>1200338.6000000001</v>
      </c>
      <c r="R174" s="12">
        <v>1020338</v>
      </c>
      <c r="S174" s="12">
        <v>282184.90000000002</v>
      </c>
      <c r="T174" s="12">
        <v>2220676.6</v>
      </c>
      <c r="U174" s="13">
        <v>98.716666666666683</v>
      </c>
      <c r="V174" s="13">
        <v>97.376666666666665</v>
      </c>
      <c r="W174" s="13">
        <v>110.65333333333335</v>
      </c>
      <c r="X174" s="13">
        <v>99.137613333333334</v>
      </c>
      <c r="Y174" s="13">
        <v>97.854496666666662</v>
      </c>
      <c r="Z174" s="13">
        <v>110.38261904309752</v>
      </c>
      <c r="AA174" s="13">
        <v>110.26</v>
      </c>
      <c r="AB174" s="13">
        <v>2.7905399913658995</v>
      </c>
      <c r="AC174" s="13">
        <v>-0.74810771590837133</v>
      </c>
      <c r="AD174" s="12">
        <v>175748.88255416192</v>
      </c>
      <c r="AE174" s="12">
        <v>154131.76999999999</v>
      </c>
      <c r="AF174" s="12">
        <v>20190</v>
      </c>
      <c r="AG174" s="13">
        <v>12.3</v>
      </c>
      <c r="AH174" s="12">
        <v>130082.69</v>
      </c>
      <c r="AI174" s="12">
        <v>60837674</v>
      </c>
      <c r="AJ174" s="15">
        <v>0.21143636666666668</v>
      </c>
      <c r="AK174" s="15">
        <v>2.7596494628016282</v>
      </c>
      <c r="AL174" s="13">
        <v>213.43602184638723</v>
      </c>
      <c r="AM174" s="13">
        <v>112.49333333333334</v>
      </c>
      <c r="AN174" s="13">
        <v>138.35486</v>
      </c>
      <c r="AO174" s="14"/>
      <c r="AP174" s="14"/>
      <c r="AQ174" s="12">
        <v>11118563.546658671</v>
      </c>
      <c r="AR174" s="12">
        <v>12962191.019699221</v>
      </c>
      <c r="AS174" s="13">
        <v>80.348263160736835</v>
      </c>
      <c r="AT174" s="13">
        <v>17.891205038390204</v>
      </c>
      <c r="AU174" s="13">
        <v>45.327227664884099</v>
      </c>
      <c r="AV174" s="13">
        <v>77.900000000000006</v>
      </c>
      <c r="AW174" s="15">
        <v>0.43528330817440697</v>
      </c>
      <c r="AX174" s="15">
        <v>7.7877429163371064</v>
      </c>
      <c r="AY174" s="15">
        <v>12.12</v>
      </c>
      <c r="AZ174" s="15">
        <v>0.90291415543667186</v>
      </c>
      <c r="BA174" s="15">
        <v>0.75723156141147963</v>
      </c>
      <c r="BB174" s="15">
        <v>0.78094494338149167</v>
      </c>
    </row>
    <row r="175" spans="1:54" x14ac:dyDescent="0.25">
      <c r="A175" s="16">
        <v>41365</v>
      </c>
      <c r="B175" s="16" t="str">
        <f t="shared" si="2"/>
        <v>2013-Q2</v>
      </c>
      <c r="C175" s="12">
        <v>2775568.9</v>
      </c>
      <c r="D175" s="12">
        <v>1495329.4</v>
      </c>
      <c r="E175" s="12">
        <v>596147.4</v>
      </c>
      <c r="F175" s="12">
        <v>532377.59999999998</v>
      </c>
      <c r="G175" s="12">
        <v>1101816.1000000001</v>
      </c>
      <c r="H175" s="12">
        <v>963497.1</v>
      </c>
      <c r="I175" s="13">
        <v>90.971999999999994</v>
      </c>
      <c r="J175" s="13">
        <v>93.834999999999994</v>
      </c>
      <c r="K175" s="13">
        <v>90.105000000000004</v>
      </c>
      <c r="L175" s="13">
        <v>91.397999999999996</v>
      </c>
      <c r="M175" s="13">
        <v>98.712000000000003</v>
      </c>
      <c r="N175" s="13">
        <v>103.169</v>
      </c>
      <c r="O175" s="13">
        <v>90.801000000000002</v>
      </c>
      <c r="P175" s="12">
        <v>2524999.4</v>
      </c>
      <c r="Q175" s="12">
        <v>1204259.3999999999</v>
      </c>
      <c r="R175" s="12">
        <v>1032191.1</v>
      </c>
      <c r="S175" s="12">
        <v>288549</v>
      </c>
      <c r="T175" s="12">
        <v>2236450.5</v>
      </c>
      <c r="U175" s="13">
        <v>99.63</v>
      </c>
      <c r="V175" s="13">
        <v>98.61333333333333</v>
      </c>
      <c r="W175" s="13">
        <v>108.67333333333333</v>
      </c>
      <c r="X175" s="13">
        <v>99.254270000000005</v>
      </c>
      <c r="Y175" s="13">
        <v>98.202756666666673</v>
      </c>
      <c r="Z175" s="13">
        <v>108.41328808953175</v>
      </c>
      <c r="AA175" s="13">
        <v>110.26</v>
      </c>
      <c r="AB175" s="13">
        <v>3.1265546254387231</v>
      </c>
      <c r="AC175" s="13">
        <v>-0.58015459330406183</v>
      </c>
      <c r="AD175" s="12">
        <v>175485.35307517086</v>
      </c>
      <c r="AE175" s="12">
        <v>154076.14000000001</v>
      </c>
      <c r="AF175" s="12">
        <v>20090</v>
      </c>
      <c r="AG175" s="13">
        <v>12.2</v>
      </c>
      <c r="AH175" s="12">
        <v>129949.68</v>
      </c>
      <c r="AI175" s="12">
        <v>60985646</v>
      </c>
      <c r="AJ175" s="15">
        <v>0.20679403333333335</v>
      </c>
      <c r="AK175" s="15">
        <v>2.8699781657272343</v>
      </c>
      <c r="AL175" s="13">
        <v>196.59402907780003</v>
      </c>
      <c r="AM175" s="13">
        <v>102.57666666666667</v>
      </c>
      <c r="AN175" s="13">
        <v>128.96548000000001</v>
      </c>
      <c r="AO175" s="14"/>
      <c r="AP175" s="14"/>
      <c r="AQ175" s="12">
        <v>11149579.398439387</v>
      </c>
      <c r="AR175" s="12">
        <v>13036771.599415557</v>
      </c>
      <c r="AS175" s="13">
        <v>81.057389460399534</v>
      </c>
      <c r="AT175" s="13">
        <v>18.01426814041421</v>
      </c>
      <c r="AU175" s="13">
        <v>45.511838966172469</v>
      </c>
      <c r="AV175" s="13">
        <v>78.3</v>
      </c>
      <c r="AW175" s="15">
        <v>0.43387840237005104</v>
      </c>
      <c r="AX175" s="15">
        <v>7.8160018806286278</v>
      </c>
      <c r="AY175" s="15">
        <v>12.17</v>
      </c>
      <c r="AZ175" s="15">
        <v>0.90153901725635832</v>
      </c>
      <c r="BA175" s="15">
        <v>0.76557954371459191</v>
      </c>
      <c r="BB175" s="15">
        <v>0.76452599388379205</v>
      </c>
    </row>
    <row r="176" spans="1:54" x14ac:dyDescent="0.25">
      <c r="A176" s="16">
        <v>41456</v>
      </c>
      <c r="B176" s="16" t="str">
        <f t="shared" si="2"/>
        <v>2013-Q3</v>
      </c>
      <c r="C176" s="12">
        <v>2783805.3</v>
      </c>
      <c r="D176" s="12">
        <v>1499155.1</v>
      </c>
      <c r="E176" s="12">
        <v>597528.80000000005</v>
      </c>
      <c r="F176" s="12">
        <v>535603.80000000005</v>
      </c>
      <c r="G176" s="12">
        <v>1112647.3999999999</v>
      </c>
      <c r="H176" s="12">
        <v>977575.4</v>
      </c>
      <c r="I176" s="13">
        <v>91.084000000000003</v>
      </c>
      <c r="J176" s="13">
        <v>94.066999999999993</v>
      </c>
      <c r="K176" s="13">
        <v>90.236999999999995</v>
      </c>
      <c r="L176" s="13">
        <v>91.664000000000001</v>
      </c>
      <c r="M176" s="13">
        <v>98.456999999999994</v>
      </c>
      <c r="N176" s="13">
        <v>103.04</v>
      </c>
      <c r="O176" s="13">
        <v>90.941999999999993</v>
      </c>
      <c r="P176" s="12">
        <v>2535601.2999999998</v>
      </c>
      <c r="Q176" s="12">
        <v>1210078.1000000001</v>
      </c>
      <c r="R176" s="12">
        <v>1036073</v>
      </c>
      <c r="S176" s="12">
        <v>289450.3</v>
      </c>
      <c r="T176" s="12">
        <v>2246151.1</v>
      </c>
      <c r="U176" s="13">
        <v>99.45</v>
      </c>
      <c r="V176" s="13">
        <v>98.293333333333337</v>
      </c>
      <c r="W176" s="13">
        <v>109.75666666666666</v>
      </c>
      <c r="X176" s="13">
        <v>99.586923333333331</v>
      </c>
      <c r="Y176" s="13">
        <v>98.451219999999992</v>
      </c>
      <c r="Z176" s="13">
        <v>109.49792377194709</v>
      </c>
      <c r="AA176" s="13">
        <v>110.26</v>
      </c>
      <c r="AB176" s="13">
        <v>2.8426416431479131</v>
      </c>
      <c r="AC176" s="13">
        <v>-0.63525365758410035</v>
      </c>
      <c r="AD176" s="12">
        <v>175609.66970387244</v>
      </c>
      <c r="AE176" s="12">
        <v>154185.29</v>
      </c>
      <c r="AF176" s="12">
        <v>20043</v>
      </c>
      <c r="AG176" s="13">
        <v>12.2</v>
      </c>
      <c r="AH176" s="12">
        <v>130002.95</v>
      </c>
      <c r="AI176" s="12">
        <v>61050105</v>
      </c>
      <c r="AJ176" s="15">
        <v>0.22351216666666665</v>
      </c>
      <c r="AK176" s="15">
        <v>3.2017818016585728</v>
      </c>
      <c r="AL176" s="13">
        <v>202.48688898111791</v>
      </c>
      <c r="AM176" s="13">
        <v>110.27</v>
      </c>
      <c r="AN176" s="13">
        <v>125.891694</v>
      </c>
      <c r="AO176" s="14"/>
      <c r="AP176" s="14"/>
      <c r="AQ176" s="12">
        <v>11246086.52595333</v>
      </c>
      <c r="AR176" s="12">
        <v>13113793.098322662</v>
      </c>
      <c r="AS176" s="13">
        <v>81.948964000783022</v>
      </c>
      <c r="AT176" s="13">
        <v>18.054934423381113</v>
      </c>
      <c r="AU176" s="13">
        <v>45.598697987497317</v>
      </c>
      <c r="AV176" s="13">
        <v>79.3</v>
      </c>
      <c r="AW176" s="15">
        <v>0.43468488978018693</v>
      </c>
      <c r="AX176" s="15">
        <v>7.8482071798159216</v>
      </c>
      <c r="AY176" s="15">
        <v>11.96</v>
      </c>
      <c r="AZ176" s="15">
        <v>0.8824297644736131</v>
      </c>
      <c r="BA176" s="15">
        <v>0.75517293460202384</v>
      </c>
      <c r="BB176" s="15">
        <v>0.74046649389115138</v>
      </c>
    </row>
    <row r="177" spans="1:54" x14ac:dyDescent="0.25">
      <c r="A177" s="16">
        <v>41548</v>
      </c>
      <c r="B177" s="16" t="str">
        <f t="shared" si="2"/>
        <v>2013-Q4</v>
      </c>
      <c r="C177" s="12">
        <v>2789596.7</v>
      </c>
      <c r="D177" s="12">
        <v>1500797</v>
      </c>
      <c r="E177" s="12">
        <v>598514.9</v>
      </c>
      <c r="F177" s="12">
        <v>541051.69999999995</v>
      </c>
      <c r="G177" s="12">
        <v>1122202.7</v>
      </c>
      <c r="H177" s="12">
        <v>986282</v>
      </c>
      <c r="I177" s="13">
        <v>91.168999999999997</v>
      </c>
      <c r="J177" s="13">
        <v>94.195999999999998</v>
      </c>
      <c r="K177" s="13">
        <v>90.322999999999993</v>
      </c>
      <c r="L177" s="13">
        <v>91.787000000000006</v>
      </c>
      <c r="M177" s="13">
        <v>98.352999999999994</v>
      </c>
      <c r="N177" s="13">
        <v>102.68899999999999</v>
      </c>
      <c r="O177" s="13">
        <v>91.031999999999996</v>
      </c>
      <c r="P177" s="12">
        <v>2543238.7000000002</v>
      </c>
      <c r="Q177" s="12">
        <v>1214754.3999999999</v>
      </c>
      <c r="R177" s="12">
        <v>1040046.3</v>
      </c>
      <c r="S177" s="12">
        <v>288438</v>
      </c>
      <c r="T177" s="12">
        <v>2254800.7000000002</v>
      </c>
      <c r="U177" s="13">
        <v>99.74666666666667</v>
      </c>
      <c r="V177" s="13">
        <v>98.756666666666661</v>
      </c>
      <c r="W177" s="13">
        <v>108.55333333333333</v>
      </c>
      <c r="X177" s="13">
        <v>99.550983333333349</v>
      </c>
      <c r="Y177" s="13">
        <v>98.545556666666656</v>
      </c>
      <c r="Z177" s="13">
        <v>108.29980837605602</v>
      </c>
      <c r="AA177" s="13">
        <v>110.26</v>
      </c>
      <c r="AB177" s="13">
        <v>3.462368614908224</v>
      </c>
      <c r="AC177" s="13">
        <v>-0.11247862813663538</v>
      </c>
      <c r="AD177" s="12">
        <v>175560.73863636365</v>
      </c>
      <c r="AE177" s="12">
        <v>154493.45000000001</v>
      </c>
      <c r="AF177" s="12">
        <v>19806</v>
      </c>
      <c r="AG177" s="13">
        <v>12</v>
      </c>
      <c r="AH177" s="12">
        <v>130255.17</v>
      </c>
      <c r="AI177" s="12">
        <v>61184815</v>
      </c>
      <c r="AJ177" s="15">
        <v>0.24090236666666667</v>
      </c>
      <c r="AK177" s="15">
        <v>3.2156940744880855</v>
      </c>
      <c r="AL177" s="13">
        <v>201.39601348284205</v>
      </c>
      <c r="AM177" s="13">
        <v>109.21</v>
      </c>
      <c r="AN177" s="13">
        <v>127.47126000000002</v>
      </c>
      <c r="AO177" s="14"/>
      <c r="AP177" s="14"/>
      <c r="AQ177" s="12">
        <v>11341666.859480776</v>
      </c>
      <c r="AR177" s="12">
        <v>13170979.215980681</v>
      </c>
      <c r="AS177" s="13">
        <v>82.696308999098562</v>
      </c>
      <c r="AT177" s="13">
        <v>18.05640756938239</v>
      </c>
      <c r="AU177" s="13">
        <v>45.592957991292444</v>
      </c>
      <c r="AV177" s="13">
        <v>79.7</v>
      </c>
      <c r="AW177" s="15">
        <v>0.43545878872024757</v>
      </c>
      <c r="AX177" s="15">
        <v>7.8628213688023658</v>
      </c>
      <c r="AY177" s="15">
        <v>12.29</v>
      </c>
      <c r="AZ177" s="15">
        <v>0.86862886065716405</v>
      </c>
      <c r="BA177" s="15">
        <v>0.73475385745775168</v>
      </c>
      <c r="BB177" s="15">
        <v>0.72511057936335288</v>
      </c>
    </row>
    <row r="178" spans="1:54" x14ac:dyDescent="0.25">
      <c r="A178" s="16">
        <v>41640</v>
      </c>
      <c r="B178" s="16" t="str">
        <f t="shared" si="2"/>
        <v>2014-Q1</v>
      </c>
      <c r="C178" s="12">
        <v>2802614.9</v>
      </c>
      <c r="D178" s="12">
        <v>1500305.6</v>
      </c>
      <c r="E178" s="12">
        <v>599438.5</v>
      </c>
      <c r="F178" s="12">
        <v>541814.1</v>
      </c>
      <c r="G178" s="12">
        <v>1131727.5</v>
      </c>
      <c r="H178" s="12">
        <v>992027.7</v>
      </c>
      <c r="I178" s="13">
        <v>91.555999999999997</v>
      </c>
      <c r="J178" s="13">
        <v>94.483000000000004</v>
      </c>
      <c r="K178" s="13">
        <v>90.649000000000001</v>
      </c>
      <c r="L178" s="13">
        <v>92.001000000000005</v>
      </c>
      <c r="M178" s="13">
        <v>98.072999999999993</v>
      </c>
      <c r="N178" s="13">
        <v>102.5</v>
      </c>
      <c r="O178" s="13">
        <v>91.272999999999996</v>
      </c>
      <c r="P178" s="12">
        <v>2565955.1</v>
      </c>
      <c r="Q178" s="12">
        <v>1222944.1000000001</v>
      </c>
      <c r="R178" s="12">
        <v>1050074.6000000001</v>
      </c>
      <c r="S178" s="12">
        <v>292936.40000000002</v>
      </c>
      <c r="T178" s="12">
        <v>2273018.7000000002</v>
      </c>
      <c r="U178" s="13">
        <v>99.350000000000009</v>
      </c>
      <c r="V178" s="13">
        <v>98.316666666666663</v>
      </c>
      <c r="W178" s="13">
        <v>108.57666666666667</v>
      </c>
      <c r="X178" s="13">
        <v>99.805323333333334</v>
      </c>
      <c r="Y178" s="13">
        <v>98.826019999999986</v>
      </c>
      <c r="Z178" s="13">
        <v>108.31794769156733</v>
      </c>
      <c r="AA178" s="13">
        <v>108.57</v>
      </c>
      <c r="AB178" s="13">
        <v>2.8780089945845142</v>
      </c>
      <c r="AC178" s="13">
        <v>-0.74990789979138772</v>
      </c>
      <c r="AD178" s="12">
        <v>175867.18181818182</v>
      </c>
      <c r="AE178" s="12">
        <v>154763.12</v>
      </c>
      <c r="AF178" s="12">
        <v>19714</v>
      </c>
      <c r="AG178" s="13">
        <v>12</v>
      </c>
      <c r="AH178" s="12">
        <v>130535.56</v>
      </c>
      <c r="AI178" s="12">
        <v>61296676</v>
      </c>
      <c r="AJ178" s="15">
        <v>0.29515960000000002</v>
      </c>
      <c r="AK178" s="15">
        <v>3.062199281386214</v>
      </c>
      <c r="AL178" s="13">
        <v>200.948975567388</v>
      </c>
      <c r="AM178" s="13">
        <v>108.16666666666667</v>
      </c>
      <c r="AN178" s="13">
        <v>128.76522666666665</v>
      </c>
      <c r="AO178" s="14"/>
      <c r="AP178" s="14"/>
      <c r="AQ178" s="12">
        <v>11302553.034277938</v>
      </c>
      <c r="AR178" s="12">
        <v>13181875.588688295</v>
      </c>
      <c r="AS178" s="13">
        <v>83.278295264836203</v>
      </c>
      <c r="AT178" s="13">
        <v>18.109061771305722</v>
      </c>
      <c r="AU178" s="13">
        <v>45.722135079559614</v>
      </c>
      <c r="AV178" s="13">
        <v>80.099999999999994</v>
      </c>
      <c r="AW178" s="15">
        <v>0.43635823815822866</v>
      </c>
      <c r="AX178" s="15">
        <v>7.9020382892254961</v>
      </c>
      <c r="AY178" s="15">
        <v>12.34</v>
      </c>
      <c r="AZ178" s="15">
        <v>0.85595283813988898</v>
      </c>
      <c r="BA178" s="15">
        <v>0.73014018691588789</v>
      </c>
      <c r="BB178" s="15">
        <v>0.725268349289237</v>
      </c>
    </row>
    <row r="179" spans="1:54" x14ac:dyDescent="0.25">
      <c r="A179" s="16">
        <v>41730</v>
      </c>
      <c r="B179" s="16" t="str">
        <f t="shared" si="2"/>
        <v>2014-Q2</v>
      </c>
      <c r="C179" s="12">
        <v>2809239.5</v>
      </c>
      <c r="D179" s="12">
        <v>1506343.1</v>
      </c>
      <c r="E179" s="12">
        <v>600419.80000000005</v>
      </c>
      <c r="F179" s="12">
        <v>539512.30000000005</v>
      </c>
      <c r="G179" s="12">
        <v>1145749.8999999999</v>
      </c>
      <c r="H179" s="12">
        <v>1006822.3</v>
      </c>
      <c r="I179" s="13">
        <v>91.748000000000005</v>
      </c>
      <c r="J179" s="13">
        <v>94.447999999999993</v>
      </c>
      <c r="K179" s="13">
        <v>90.813999999999993</v>
      </c>
      <c r="L179" s="13">
        <v>91.981999999999999</v>
      </c>
      <c r="M179" s="13">
        <v>97.888999999999996</v>
      </c>
      <c r="N179" s="13">
        <v>101.79300000000001</v>
      </c>
      <c r="O179" s="13">
        <v>91.537000000000006</v>
      </c>
      <c r="P179" s="12">
        <v>2577423.6</v>
      </c>
      <c r="Q179" s="12">
        <v>1229995.1000000001</v>
      </c>
      <c r="R179" s="12">
        <v>1053675.8999999999</v>
      </c>
      <c r="S179" s="12">
        <v>293752.5</v>
      </c>
      <c r="T179" s="12">
        <v>2283671</v>
      </c>
      <c r="U179" s="13">
        <v>100.19</v>
      </c>
      <c r="V179" s="13">
        <v>99.276666666666657</v>
      </c>
      <c r="W179" s="13">
        <v>108.29</v>
      </c>
      <c r="X179" s="13">
        <v>99.80464666666667</v>
      </c>
      <c r="Y179" s="13">
        <v>98.856796666666654</v>
      </c>
      <c r="Z179" s="13">
        <v>108.03463078043949</v>
      </c>
      <c r="AA179" s="13">
        <v>108.57</v>
      </c>
      <c r="AB179" s="13">
        <v>2.3245420648743851</v>
      </c>
      <c r="AC179" s="13">
        <v>-1.4268201781034362</v>
      </c>
      <c r="AD179" s="12">
        <v>175556.1990950226</v>
      </c>
      <c r="AE179" s="12">
        <v>155191.67999999999</v>
      </c>
      <c r="AF179" s="12">
        <v>19120</v>
      </c>
      <c r="AG179" s="13">
        <v>11.6</v>
      </c>
      <c r="AH179" s="12">
        <v>131015.34</v>
      </c>
      <c r="AI179" s="12">
        <v>61316372</v>
      </c>
      <c r="AJ179" s="15">
        <v>0.29858333333333331</v>
      </c>
      <c r="AK179" s="15">
        <v>2.4799969721209441</v>
      </c>
      <c r="AL179" s="13">
        <v>205.13146286473773</v>
      </c>
      <c r="AM179" s="13">
        <v>109.7</v>
      </c>
      <c r="AN179" s="13">
        <v>129.53695766666664</v>
      </c>
      <c r="AO179" s="14"/>
      <c r="AP179" s="14"/>
      <c r="AQ179" s="12">
        <v>11435105.92086675</v>
      </c>
      <c r="AR179" s="12">
        <v>13262673.591129739</v>
      </c>
      <c r="AS179" s="13">
        <v>84.108010967346033</v>
      </c>
      <c r="AT179" s="13">
        <v>18.101740376803704</v>
      </c>
      <c r="AU179" s="13">
        <v>45.815487909167231</v>
      </c>
      <c r="AV179" s="13">
        <v>80.2</v>
      </c>
      <c r="AW179" s="15">
        <v>0.43783917319972188</v>
      </c>
      <c r="AX179" s="15">
        <v>7.9256510400557563</v>
      </c>
      <c r="AY179" s="15">
        <v>12.07</v>
      </c>
      <c r="AZ179" s="15">
        <v>0.85882443538734554</v>
      </c>
      <c r="BA179" s="15">
        <v>0.72934140471154552</v>
      </c>
      <c r="BB179" s="15">
        <v>0.73217162102796896</v>
      </c>
    </row>
    <row r="180" spans="1:54" x14ac:dyDescent="0.25">
      <c r="A180" s="16">
        <v>41821</v>
      </c>
      <c r="B180" s="16" t="str">
        <f t="shared" si="2"/>
        <v>2014-Q3</v>
      </c>
      <c r="C180" s="12">
        <v>2822887.3</v>
      </c>
      <c r="D180" s="12">
        <v>1513900</v>
      </c>
      <c r="E180" s="12">
        <v>602556.4</v>
      </c>
      <c r="F180" s="12">
        <v>542548.9</v>
      </c>
      <c r="G180" s="12">
        <v>1164729.8999999999</v>
      </c>
      <c r="H180" s="12">
        <v>1022830.9</v>
      </c>
      <c r="I180" s="13">
        <v>91.926000000000002</v>
      </c>
      <c r="J180" s="13">
        <v>94.471999999999994</v>
      </c>
      <c r="K180" s="13">
        <v>90.947000000000003</v>
      </c>
      <c r="L180" s="13">
        <v>92.224999999999994</v>
      </c>
      <c r="M180" s="13">
        <v>98.033000000000001</v>
      </c>
      <c r="N180" s="13">
        <v>101.79</v>
      </c>
      <c r="O180" s="13">
        <v>91.680999999999997</v>
      </c>
      <c r="P180" s="12">
        <v>2594965.7999999998</v>
      </c>
      <c r="Q180" s="12">
        <v>1237920.7</v>
      </c>
      <c r="R180" s="12">
        <v>1059615.5</v>
      </c>
      <c r="S180" s="12">
        <v>297429.7</v>
      </c>
      <c r="T180" s="12">
        <v>2297536.2000000002</v>
      </c>
      <c r="U180" s="13">
        <v>99.8</v>
      </c>
      <c r="V180" s="13">
        <v>98.896666666666661</v>
      </c>
      <c r="W180" s="13">
        <v>107.83</v>
      </c>
      <c r="X180" s="13">
        <v>99.899613333333335</v>
      </c>
      <c r="Y180" s="13">
        <v>99.012793333333335</v>
      </c>
      <c r="Z180" s="13">
        <v>107.58331675695683</v>
      </c>
      <c r="AA180" s="13">
        <v>108.57</v>
      </c>
      <c r="AB180" s="13">
        <v>3.3894778018654379</v>
      </c>
      <c r="AC180" s="13">
        <v>-0.49034557603803491</v>
      </c>
      <c r="AD180" s="12">
        <v>176033.91402714932</v>
      </c>
      <c r="AE180" s="12">
        <v>155613.98000000001</v>
      </c>
      <c r="AF180" s="12">
        <v>19175</v>
      </c>
      <c r="AG180" s="13">
        <v>11.6</v>
      </c>
      <c r="AH180" s="12">
        <v>131390.84</v>
      </c>
      <c r="AI180" s="12">
        <v>61455894</v>
      </c>
      <c r="AJ180" s="15">
        <v>0.16456859999999998</v>
      </c>
      <c r="AK180" s="15">
        <v>1.9989944768393009</v>
      </c>
      <c r="AL180" s="13">
        <v>192.81</v>
      </c>
      <c r="AM180" s="13">
        <v>101.82333333333334</v>
      </c>
      <c r="AN180" s="13">
        <v>127.11620266666665</v>
      </c>
      <c r="AO180" s="14"/>
      <c r="AP180" s="14"/>
      <c r="AQ180" s="12">
        <v>11572633.216360031</v>
      </c>
      <c r="AR180" s="12">
        <v>13354924.649330238</v>
      </c>
      <c r="AS180" s="13">
        <v>84.998393041928935</v>
      </c>
      <c r="AT180" s="13">
        <v>18.140319398038656</v>
      </c>
      <c r="AU180" s="13">
        <v>45.933548700796706</v>
      </c>
      <c r="AV180" s="13">
        <v>80.3</v>
      </c>
      <c r="AW180" s="15">
        <v>0.43852997602844435</v>
      </c>
      <c r="AX180" s="15">
        <v>7.9550738307702167</v>
      </c>
      <c r="AY180" s="15">
        <v>12.58</v>
      </c>
      <c r="AZ180" s="15">
        <v>0.87744287408168287</v>
      </c>
      <c r="BA180" s="15">
        <v>0.75437537718768866</v>
      </c>
      <c r="BB180" s="15">
        <v>0.79472303902090125</v>
      </c>
    </row>
    <row r="181" spans="1:54" x14ac:dyDescent="0.25">
      <c r="A181" s="16">
        <v>41913</v>
      </c>
      <c r="B181" s="16" t="str">
        <f t="shared" si="2"/>
        <v>2014-Q4</v>
      </c>
      <c r="C181" s="12">
        <v>2833552.3</v>
      </c>
      <c r="D181" s="12">
        <v>1521989</v>
      </c>
      <c r="E181" s="12">
        <v>604657.30000000005</v>
      </c>
      <c r="F181" s="12">
        <v>543498.4</v>
      </c>
      <c r="G181" s="12">
        <v>1178737</v>
      </c>
      <c r="H181" s="12">
        <v>1033046.5</v>
      </c>
      <c r="I181" s="13">
        <v>92.197000000000003</v>
      </c>
      <c r="J181" s="13">
        <v>94.548000000000002</v>
      </c>
      <c r="K181" s="13">
        <v>91.058999999999997</v>
      </c>
      <c r="L181" s="13">
        <v>92.543000000000006</v>
      </c>
      <c r="M181" s="13">
        <v>97.953999999999994</v>
      </c>
      <c r="N181" s="13">
        <v>100.952</v>
      </c>
      <c r="O181" s="13">
        <v>91.962000000000003</v>
      </c>
      <c r="P181" s="12">
        <v>2612453</v>
      </c>
      <c r="Q181" s="12">
        <v>1245693.8999999999</v>
      </c>
      <c r="R181" s="12">
        <v>1065001.2</v>
      </c>
      <c r="S181" s="12">
        <v>301758</v>
      </c>
      <c r="T181" s="12">
        <v>2310695.0999999996</v>
      </c>
      <c r="U181" s="13">
        <v>99.90666666666668</v>
      </c>
      <c r="V181" s="13">
        <v>99.373333333333335</v>
      </c>
      <c r="W181" s="13">
        <v>104.65666666666668</v>
      </c>
      <c r="X181" s="13">
        <v>99.730063333333348</v>
      </c>
      <c r="Y181" s="13">
        <v>99.175133333333335</v>
      </c>
      <c r="Z181" s="13">
        <v>104.49810331816505</v>
      </c>
      <c r="AA181" s="13">
        <v>108.57</v>
      </c>
      <c r="AB181" s="13">
        <v>3.9097789816697195</v>
      </c>
      <c r="AC181" s="13">
        <v>-0.36738651374780712</v>
      </c>
      <c r="AD181" s="12">
        <v>176096.0790960452</v>
      </c>
      <c r="AE181" s="12">
        <v>155845.03</v>
      </c>
      <c r="AF181" s="12">
        <v>18930</v>
      </c>
      <c r="AG181" s="13">
        <v>11.5</v>
      </c>
      <c r="AH181" s="12">
        <v>131617.66</v>
      </c>
      <c r="AI181" s="12">
        <v>61686777</v>
      </c>
      <c r="AJ181" s="15">
        <v>8.1471166666666664E-2</v>
      </c>
      <c r="AK181" s="15">
        <v>1.5842081158724293</v>
      </c>
      <c r="AL181" s="13">
        <v>168.58</v>
      </c>
      <c r="AM181" s="13">
        <v>76.403333333333336</v>
      </c>
      <c r="AN181" s="13">
        <v>122.54289000000001</v>
      </c>
      <c r="AO181" s="14"/>
      <c r="AP181" s="14"/>
      <c r="AQ181" s="12">
        <v>11630880.516276795</v>
      </c>
      <c r="AR181" s="12">
        <v>13402083.194698352</v>
      </c>
      <c r="AS181" s="13">
        <v>85.653985236703306</v>
      </c>
      <c r="AT181" s="13">
        <v>18.181858606591433</v>
      </c>
      <c r="AU181" s="13">
        <v>45.934516890062191</v>
      </c>
      <c r="AV181" s="13">
        <v>80.400000000000006</v>
      </c>
      <c r="AW181" s="15">
        <v>0.43962269551191979</v>
      </c>
      <c r="AX181" s="15">
        <v>7.9931576900463233</v>
      </c>
      <c r="AY181" s="15">
        <v>12.32</v>
      </c>
      <c r="AZ181" s="15">
        <v>0.89045477009199869</v>
      </c>
      <c r="BA181" s="15">
        <v>0.80012802048327736</v>
      </c>
      <c r="BB181" s="15">
        <v>0.82365538258792526</v>
      </c>
    </row>
    <row r="182" spans="1:54" x14ac:dyDescent="0.25">
      <c r="A182" s="16">
        <v>42005</v>
      </c>
      <c r="B182" s="16" t="str">
        <f t="shared" si="2"/>
        <v>2015-Q1</v>
      </c>
      <c r="C182" s="12">
        <v>2854969</v>
      </c>
      <c r="D182" s="12">
        <v>1529994.3</v>
      </c>
      <c r="E182" s="12">
        <v>606038</v>
      </c>
      <c r="F182" s="12">
        <v>544328.69999999995</v>
      </c>
      <c r="G182" s="12">
        <v>1219252.7</v>
      </c>
      <c r="H182" s="12">
        <v>1062925.7</v>
      </c>
      <c r="I182" s="13">
        <v>92.64</v>
      </c>
      <c r="J182" s="13">
        <v>94.322000000000003</v>
      </c>
      <c r="K182" s="13">
        <v>91.036000000000001</v>
      </c>
      <c r="L182" s="13">
        <v>92.495999999999995</v>
      </c>
      <c r="M182" s="13">
        <v>97.997</v>
      </c>
      <c r="N182" s="13">
        <v>99.972999999999999</v>
      </c>
      <c r="O182" s="13">
        <v>92.536000000000001</v>
      </c>
      <c r="P182" s="12">
        <v>2644841.5</v>
      </c>
      <c r="Q182" s="12">
        <v>1252688.5</v>
      </c>
      <c r="R182" s="12">
        <v>1092251.1000000001</v>
      </c>
      <c r="S182" s="12">
        <v>299901.90000000002</v>
      </c>
      <c r="T182" s="12">
        <v>2344939.6</v>
      </c>
      <c r="U182" s="13">
        <v>99.029999999999987</v>
      </c>
      <c r="V182" s="13">
        <v>98.893333333333331</v>
      </c>
      <c r="W182" s="13">
        <v>100.22666666666667</v>
      </c>
      <c r="X182" s="13">
        <v>99.676666666666662</v>
      </c>
      <c r="Y182" s="13">
        <v>99.612403333333319</v>
      </c>
      <c r="Z182" s="13">
        <v>100.19842321839734</v>
      </c>
      <c r="AA182" s="13">
        <v>106.32</v>
      </c>
      <c r="AB182" s="13">
        <v>3.9752045012149102</v>
      </c>
      <c r="AC182" s="13">
        <v>-1.0229157399413162</v>
      </c>
      <c r="AD182" s="12">
        <v>175898.85005636979</v>
      </c>
      <c r="AE182" s="12">
        <v>156022.28</v>
      </c>
      <c r="AF182" s="12">
        <v>18694</v>
      </c>
      <c r="AG182" s="13">
        <v>11.3</v>
      </c>
      <c r="AH182" s="12">
        <v>131850.81</v>
      </c>
      <c r="AI182" s="12">
        <v>61486113</v>
      </c>
      <c r="AJ182" s="15">
        <v>4.601616666666667E-2</v>
      </c>
      <c r="AK182" s="15">
        <v>1.141727962668629</v>
      </c>
      <c r="AL182" s="13">
        <v>133.94</v>
      </c>
      <c r="AM182" s="13">
        <v>53.916666666666664</v>
      </c>
      <c r="AN182" s="13">
        <v>113.88624666666666</v>
      </c>
      <c r="AO182" s="14"/>
      <c r="AP182" s="14"/>
      <c r="AQ182" s="12">
        <v>11746843.683353707</v>
      </c>
      <c r="AR182" s="12">
        <v>13485861.821596399</v>
      </c>
      <c r="AS182" s="13">
        <v>86.457601614507695</v>
      </c>
      <c r="AT182" s="13">
        <v>18.298469936473175</v>
      </c>
      <c r="AU182" s="13">
        <v>46.432744902901895</v>
      </c>
      <c r="AV182" s="13">
        <v>80.5</v>
      </c>
      <c r="AW182" s="15">
        <v>0.43877481681937702</v>
      </c>
      <c r="AX182" s="15">
        <v>8.0289077944508946</v>
      </c>
      <c r="AY182" s="15">
        <v>12.58</v>
      </c>
      <c r="AZ182" s="15">
        <v>0.94061225078478417</v>
      </c>
      <c r="BA182" s="15">
        <v>0.88802060207796818</v>
      </c>
      <c r="BB182" s="15">
        <v>0.92945441026117659</v>
      </c>
    </row>
    <row r="183" spans="1:54" x14ac:dyDescent="0.25">
      <c r="A183" s="16">
        <v>42095</v>
      </c>
      <c r="B183" s="16" t="str">
        <f t="shared" si="2"/>
        <v>2015-Q2</v>
      </c>
      <c r="C183" s="12">
        <v>2867055.5</v>
      </c>
      <c r="D183" s="12">
        <v>1538624.6</v>
      </c>
      <c r="E183" s="12">
        <v>608336.6</v>
      </c>
      <c r="F183" s="12">
        <v>587336.6</v>
      </c>
      <c r="G183" s="12">
        <v>1227704.3</v>
      </c>
      <c r="H183" s="12">
        <v>1104529</v>
      </c>
      <c r="I183" s="13">
        <v>93.046999999999997</v>
      </c>
      <c r="J183" s="13">
        <v>94.926000000000002</v>
      </c>
      <c r="K183" s="13">
        <v>91.236000000000004</v>
      </c>
      <c r="L183" s="13">
        <v>92.775000000000006</v>
      </c>
      <c r="M183" s="13">
        <v>98.956999999999994</v>
      </c>
      <c r="N183" s="13">
        <v>100.941</v>
      </c>
      <c r="O183" s="13">
        <v>92.915999999999997</v>
      </c>
      <c r="P183" s="12">
        <v>2667698.1</v>
      </c>
      <c r="Q183" s="12">
        <v>1264128.7</v>
      </c>
      <c r="R183" s="12">
        <v>1097909.2</v>
      </c>
      <c r="S183" s="12">
        <v>305660.2</v>
      </c>
      <c r="T183" s="12">
        <v>2362037.9</v>
      </c>
      <c r="U183" s="13">
        <v>100.62</v>
      </c>
      <c r="V183" s="13">
        <v>100.39333333333333</v>
      </c>
      <c r="W183" s="13">
        <v>102.61</v>
      </c>
      <c r="X183" s="13">
        <v>100.16176333333333</v>
      </c>
      <c r="Y183" s="13">
        <v>99.878810000000001</v>
      </c>
      <c r="Z183" s="13">
        <v>102.55153055149661</v>
      </c>
      <c r="AA183" s="13">
        <v>106.32</v>
      </c>
      <c r="AB183" s="13">
        <v>2.1329747268253532</v>
      </c>
      <c r="AC183" s="13">
        <v>-1.6147029530815351</v>
      </c>
      <c r="AD183" s="12">
        <v>176006.09673790776</v>
      </c>
      <c r="AE183" s="12">
        <v>156469.42000000001</v>
      </c>
      <c r="AF183" s="12">
        <v>18268</v>
      </c>
      <c r="AG183" s="13">
        <v>11.1</v>
      </c>
      <c r="AH183" s="12">
        <v>132390.67000000001</v>
      </c>
      <c r="AI183" s="12">
        <v>61798755</v>
      </c>
      <c r="AJ183" s="15">
        <v>-6.525833333333334E-3</v>
      </c>
      <c r="AK183" s="15">
        <v>1.279793852273625</v>
      </c>
      <c r="AL183" s="13">
        <v>139.21</v>
      </c>
      <c r="AM183" s="13">
        <v>61.693333333333328</v>
      </c>
      <c r="AN183" s="13">
        <v>110.22420033333334</v>
      </c>
      <c r="AO183" s="14"/>
      <c r="AP183" s="14"/>
      <c r="AQ183" s="12">
        <v>11819207.22813629</v>
      </c>
      <c r="AR183" s="12">
        <v>13657781.023849113</v>
      </c>
      <c r="AS183" s="13">
        <v>87.188572607912036</v>
      </c>
      <c r="AT183" s="13">
        <v>18.323423835788486</v>
      </c>
      <c r="AU183" s="13">
        <v>46.393418443462167</v>
      </c>
      <c r="AV183" s="13">
        <v>81.099999999999994</v>
      </c>
      <c r="AW183" s="15">
        <v>0.44091532235772901</v>
      </c>
      <c r="AX183" s="15">
        <v>8.0790783272539759</v>
      </c>
      <c r="AY183" s="15">
        <v>12.38</v>
      </c>
      <c r="AZ183" s="15">
        <v>0.96068585284406238</v>
      </c>
      <c r="BA183" s="15">
        <v>0.90473174703700354</v>
      </c>
      <c r="BB183" s="15">
        <v>0.89373491822325501</v>
      </c>
    </row>
    <row r="184" spans="1:54" x14ac:dyDescent="0.25">
      <c r="A184" s="16">
        <v>42186</v>
      </c>
      <c r="B184" s="16" t="str">
        <f t="shared" si="2"/>
        <v>2015-Q3</v>
      </c>
      <c r="C184" s="12">
        <v>2879475.3</v>
      </c>
      <c r="D184" s="12">
        <v>1544837.3</v>
      </c>
      <c r="E184" s="12">
        <v>611052</v>
      </c>
      <c r="F184" s="12">
        <v>557763.6</v>
      </c>
      <c r="G184" s="12">
        <v>1232391.5</v>
      </c>
      <c r="H184" s="12">
        <v>1086801.3999999999</v>
      </c>
      <c r="I184" s="13">
        <v>93.369</v>
      </c>
      <c r="J184" s="13">
        <v>94.91</v>
      </c>
      <c r="K184" s="13">
        <v>91.311000000000007</v>
      </c>
      <c r="L184" s="13">
        <v>93.022000000000006</v>
      </c>
      <c r="M184" s="13">
        <v>98.364000000000004</v>
      </c>
      <c r="N184" s="13">
        <v>99.629000000000005</v>
      </c>
      <c r="O184" s="13">
        <v>93.24</v>
      </c>
      <c r="P184" s="12">
        <v>2688550.1</v>
      </c>
      <c r="Q184" s="12">
        <v>1272400.7</v>
      </c>
      <c r="R184" s="12">
        <v>1107870.8999999999</v>
      </c>
      <c r="S184" s="12">
        <v>308278.59999999998</v>
      </c>
      <c r="T184" s="12">
        <v>2380271.5999999996</v>
      </c>
      <c r="U184" s="13">
        <v>100.18666666666667</v>
      </c>
      <c r="V184" s="13">
        <v>100.2</v>
      </c>
      <c r="W184" s="13">
        <v>100.07666666666667</v>
      </c>
      <c r="X184" s="13">
        <v>100.09270666666667</v>
      </c>
      <c r="Y184" s="13">
        <v>100.09465999999999</v>
      </c>
      <c r="Z184" s="13">
        <v>100.05626303032535</v>
      </c>
      <c r="AA184" s="13">
        <v>106.32</v>
      </c>
      <c r="AB184" s="13">
        <v>4.2323038076917427</v>
      </c>
      <c r="AC184" s="13">
        <v>-0.58293873712823874</v>
      </c>
      <c r="AD184" s="12">
        <v>175880.36954087348</v>
      </c>
      <c r="AE184" s="12">
        <v>157061.17000000001</v>
      </c>
      <c r="AF184" s="12">
        <v>17633</v>
      </c>
      <c r="AG184" s="13">
        <v>10.7</v>
      </c>
      <c r="AH184" s="12">
        <v>133025.89000000001</v>
      </c>
      <c r="AI184" s="12">
        <v>61987693</v>
      </c>
      <c r="AJ184" s="15">
        <v>-2.7817100000000001E-2</v>
      </c>
      <c r="AK184" s="15">
        <v>1.4657418684280266</v>
      </c>
      <c r="AL184" s="13">
        <v>122.47</v>
      </c>
      <c r="AM184" s="13">
        <v>50.233333333333341</v>
      </c>
      <c r="AN184" s="13">
        <v>104.09217666666666</v>
      </c>
      <c r="AO184" s="14"/>
      <c r="AP184" s="14"/>
      <c r="AQ184" s="12">
        <v>11863700.663099185</v>
      </c>
      <c r="AR184" s="12">
        <v>13645130.0099192</v>
      </c>
      <c r="AS184" s="13">
        <v>87.76682041621153</v>
      </c>
      <c r="AT184" s="13">
        <v>18.333463961843652</v>
      </c>
      <c r="AU184" s="13">
        <v>46.452370795602924</v>
      </c>
      <c r="AV184" s="13">
        <v>81</v>
      </c>
      <c r="AW184" s="15">
        <v>0.44188630477226182</v>
      </c>
      <c r="AX184" s="15">
        <v>8.1013066437745227</v>
      </c>
      <c r="AY184" s="15">
        <v>12.48</v>
      </c>
      <c r="AZ184" s="15">
        <v>0.93333615408259896</v>
      </c>
      <c r="BA184" s="15">
        <v>0.8995232526760818</v>
      </c>
      <c r="BB184" s="15">
        <v>0.89261804873694539</v>
      </c>
    </row>
    <row r="185" spans="1:54" x14ac:dyDescent="0.25">
      <c r="A185" s="16">
        <v>42278</v>
      </c>
      <c r="B185" s="16" t="str">
        <f t="shared" si="2"/>
        <v>2015-Q4</v>
      </c>
      <c r="C185" s="12">
        <v>2893632.7</v>
      </c>
      <c r="D185" s="12">
        <v>1550445.4</v>
      </c>
      <c r="E185" s="12">
        <v>615270.5</v>
      </c>
      <c r="F185" s="12">
        <v>575814.19999999995</v>
      </c>
      <c r="G185" s="12">
        <v>1243574.7</v>
      </c>
      <c r="H185" s="12">
        <v>1113437.3999999999</v>
      </c>
      <c r="I185" s="13">
        <v>93.492999999999995</v>
      </c>
      <c r="J185" s="13">
        <v>94.918999999999997</v>
      </c>
      <c r="K185" s="13">
        <v>91.334999999999994</v>
      </c>
      <c r="L185" s="13">
        <v>93.606999999999999</v>
      </c>
      <c r="M185" s="13">
        <v>97.644999999999996</v>
      </c>
      <c r="N185" s="13">
        <v>98.423000000000002</v>
      </c>
      <c r="O185" s="13">
        <v>93.394999999999996</v>
      </c>
      <c r="P185" s="12">
        <v>2705347.7</v>
      </c>
      <c r="Q185" s="12">
        <v>1283086.6000000001</v>
      </c>
      <c r="R185" s="12">
        <v>1106094.3999999999</v>
      </c>
      <c r="S185" s="12">
        <v>316166.8</v>
      </c>
      <c r="T185" s="12">
        <v>2389181</v>
      </c>
      <c r="U185" s="13">
        <v>100.16333333333334</v>
      </c>
      <c r="V185" s="13">
        <v>100.51666666666667</v>
      </c>
      <c r="W185" s="13">
        <v>97.086666666666659</v>
      </c>
      <c r="X185" s="13">
        <v>100.06886666666666</v>
      </c>
      <c r="Y185" s="13">
        <v>100.41413333333333</v>
      </c>
      <c r="Z185" s="13">
        <v>97.193783199780754</v>
      </c>
      <c r="AA185" s="13">
        <v>106.32</v>
      </c>
      <c r="AB185" s="13">
        <v>3.6552167994154625</v>
      </c>
      <c r="AC185" s="13">
        <v>-0.72167063775203455</v>
      </c>
      <c r="AD185" s="12">
        <v>176097.34078212289</v>
      </c>
      <c r="AE185" s="12">
        <v>157607.12</v>
      </c>
      <c r="AF185" s="12">
        <v>17445</v>
      </c>
      <c r="AG185" s="13">
        <v>10.5</v>
      </c>
      <c r="AH185" s="12">
        <v>133607.69</v>
      </c>
      <c r="AI185" s="12">
        <v>62154901</v>
      </c>
      <c r="AJ185" s="15">
        <v>-8.9176033333333335E-2</v>
      </c>
      <c r="AK185" s="15">
        <v>1.1826365742434197</v>
      </c>
      <c r="AL185" s="13">
        <v>110.08</v>
      </c>
      <c r="AM185" s="13">
        <v>43.57</v>
      </c>
      <c r="AN185" s="13">
        <v>99.405776999999986</v>
      </c>
      <c r="AO185" s="14"/>
      <c r="AP185" s="14"/>
      <c r="AQ185" s="12">
        <v>11879362.665155208</v>
      </c>
      <c r="AR185" s="12">
        <v>13744888.061689168</v>
      </c>
      <c r="AS185" s="13">
        <v>88.278102879380114</v>
      </c>
      <c r="AT185" s="13">
        <v>18.359784126503932</v>
      </c>
      <c r="AU185" s="13">
        <v>46.555181545538943</v>
      </c>
      <c r="AV185" s="13">
        <v>81.099999999999994</v>
      </c>
      <c r="AW185" s="15">
        <v>0.44341723121942878</v>
      </c>
      <c r="AX185" s="15">
        <v>8.1410446431607912</v>
      </c>
      <c r="AY185" s="15">
        <v>12.63</v>
      </c>
      <c r="AZ185" s="15">
        <v>0.93292603855658929</v>
      </c>
      <c r="BA185" s="15">
        <v>0.9129918743723181</v>
      </c>
      <c r="BB185" s="15">
        <v>0.91852668320014697</v>
      </c>
    </row>
    <row r="186" spans="1:54" x14ac:dyDescent="0.25">
      <c r="A186" s="16">
        <v>42370</v>
      </c>
      <c r="B186" s="16" t="str">
        <f t="shared" si="2"/>
        <v>2016-Q1</v>
      </c>
      <c r="C186" s="12">
        <v>2907537.2</v>
      </c>
      <c r="D186" s="12">
        <v>1560002.8</v>
      </c>
      <c r="E186" s="12">
        <v>618845.6</v>
      </c>
      <c r="F186" s="12">
        <v>577954.5</v>
      </c>
      <c r="G186" s="12">
        <v>1251906.2</v>
      </c>
      <c r="H186" s="12">
        <v>1120607.8</v>
      </c>
      <c r="I186" s="13">
        <v>93.736000000000004</v>
      </c>
      <c r="J186" s="13">
        <v>94.846000000000004</v>
      </c>
      <c r="K186" s="13">
        <v>91.335999999999999</v>
      </c>
      <c r="L186" s="13">
        <v>93.349000000000004</v>
      </c>
      <c r="M186" s="13">
        <v>96.497</v>
      </c>
      <c r="N186" s="13">
        <v>96.471000000000004</v>
      </c>
      <c r="O186" s="13">
        <v>93.611999999999995</v>
      </c>
      <c r="P186" s="12">
        <v>2725423</v>
      </c>
      <c r="Q186" s="12">
        <v>1292529</v>
      </c>
      <c r="R186" s="12">
        <v>1122384.1000000001</v>
      </c>
      <c r="S186" s="12">
        <v>310509.90000000002</v>
      </c>
      <c r="T186" s="12">
        <v>2414913.1</v>
      </c>
      <c r="U186" s="13">
        <v>99.076666666666668</v>
      </c>
      <c r="V186" s="13">
        <v>99.8</v>
      </c>
      <c r="W186" s="13">
        <v>92.803333333333327</v>
      </c>
      <c r="X186" s="13">
        <v>99.721343333333323</v>
      </c>
      <c r="Y186" s="13">
        <v>100.51406666666666</v>
      </c>
      <c r="Z186" s="13">
        <v>92.925633060754336</v>
      </c>
      <c r="AA186" s="13">
        <v>97.46</v>
      </c>
      <c r="AB186" s="13">
        <v>3.8951155499898507</v>
      </c>
      <c r="AC186" s="13">
        <v>-0.76435841335455079</v>
      </c>
      <c r="AD186" s="12">
        <v>176258.02675585286</v>
      </c>
      <c r="AE186" s="12">
        <v>158103.45000000001</v>
      </c>
      <c r="AF186" s="12">
        <v>17166</v>
      </c>
      <c r="AG186" s="13">
        <v>10.3</v>
      </c>
      <c r="AH186" s="12">
        <v>134144.64000000001</v>
      </c>
      <c r="AI186" s="12">
        <v>62652033</v>
      </c>
      <c r="AJ186" s="15">
        <v>-0.18608173333333333</v>
      </c>
      <c r="AK186" s="15">
        <v>1.029008949857374</v>
      </c>
      <c r="AL186" s="13">
        <v>91.61</v>
      </c>
      <c r="AM186" s="13">
        <v>33.696666666666665</v>
      </c>
      <c r="AN186" s="13">
        <v>98.812666666666672</v>
      </c>
      <c r="AO186" s="14"/>
      <c r="AP186" s="14"/>
      <c r="AQ186" s="12">
        <v>11950412.557693183</v>
      </c>
      <c r="AR186" s="12">
        <v>13815333.462040007</v>
      </c>
      <c r="AS186" s="13">
        <v>88.79468786709198</v>
      </c>
      <c r="AT186" s="13">
        <v>18.390093321809232</v>
      </c>
      <c r="AU186" s="13">
        <v>46.407707152934684</v>
      </c>
      <c r="AV186" s="13">
        <v>81.2</v>
      </c>
      <c r="AW186" s="15">
        <v>0.44454426928742302</v>
      </c>
      <c r="AX186" s="15">
        <v>8.1752105978712031</v>
      </c>
      <c r="AY186" s="15">
        <v>12.72</v>
      </c>
      <c r="AZ186" s="15">
        <v>0.90973075305389028</v>
      </c>
      <c r="BA186" s="15">
        <v>0.90744101633393826</v>
      </c>
      <c r="BB186" s="15">
        <v>0.87834870443566093</v>
      </c>
    </row>
    <row r="187" spans="1:54" x14ac:dyDescent="0.25">
      <c r="A187" s="16">
        <v>42461</v>
      </c>
      <c r="B187" s="16" t="str">
        <f t="shared" si="2"/>
        <v>2016-Q2</v>
      </c>
      <c r="C187" s="12">
        <v>2913187.9</v>
      </c>
      <c r="D187" s="12">
        <v>1562965.8</v>
      </c>
      <c r="E187" s="12">
        <v>620760.80000000005</v>
      </c>
      <c r="F187" s="12">
        <v>581653.1</v>
      </c>
      <c r="G187" s="12">
        <v>1262228.8999999999</v>
      </c>
      <c r="H187" s="12">
        <v>1129008.7</v>
      </c>
      <c r="I187" s="13">
        <v>93.884</v>
      </c>
      <c r="J187" s="13">
        <v>95.120999999999995</v>
      </c>
      <c r="K187" s="13">
        <v>91.563000000000002</v>
      </c>
      <c r="L187" s="13">
        <v>93.293999999999997</v>
      </c>
      <c r="M187" s="13">
        <v>96.522000000000006</v>
      </c>
      <c r="N187" s="13">
        <v>96.537000000000006</v>
      </c>
      <c r="O187" s="13">
        <v>93.73</v>
      </c>
      <c r="P187" s="12">
        <v>2735021.1</v>
      </c>
      <c r="Q187" s="12">
        <v>1299847.8999999999</v>
      </c>
      <c r="R187" s="12">
        <v>1120326.5</v>
      </c>
      <c r="S187" s="12">
        <v>314846.7</v>
      </c>
      <c r="T187" s="12">
        <v>2420174.4</v>
      </c>
      <c r="U187" s="13">
        <v>100.50333333333333</v>
      </c>
      <c r="V187" s="13">
        <v>101.18</v>
      </c>
      <c r="W187" s="13">
        <v>94.660000000000011</v>
      </c>
      <c r="X187" s="13">
        <v>100.06810333333334</v>
      </c>
      <c r="Y187" s="13">
        <v>100.68951</v>
      </c>
      <c r="Z187" s="13">
        <v>94.752367516457142</v>
      </c>
      <c r="AA187" s="13">
        <v>97.46</v>
      </c>
      <c r="AB187" s="13">
        <v>4.189841538663087</v>
      </c>
      <c r="AC187" s="13">
        <v>-0.50545862333566638</v>
      </c>
      <c r="AD187" s="12">
        <v>176638.27586206896</v>
      </c>
      <c r="AE187" s="12">
        <v>158797.81</v>
      </c>
      <c r="AF187" s="12">
        <v>16876</v>
      </c>
      <c r="AG187" s="13">
        <v>10.1</v>
      </c>
      <c r="AH187" s="12">
        <v>134742.07</v>
      </c>
      <c r="AI187" s="12">
        <v>62790695</v>
      </c>
      <c r="AJ187" s="15">
        <v>-0.25809379999999998</v>
      </c>
      <c r="AK187" s="15">
        <v>0.93848714080198314</v>
      </c>
      <c r="AL187" s="13">
        <v>107.25</v>
      </c>
      <c r="AM187" s="13">
        <v>45.523333333333333</v>
      </c>
      <c r="AN187" s="13">
        <v>105.07205999999999</v>
      </c>
      <c r="AO187" s="14"/>
      <c r="AP187" s="14"/>
      <c r="AQ187" s="12">
        <v>11982959.588817045</v>
      </c>
      <c r="AR187" s="12">
        <v>13841507.50279801</v>
      </c>
      <c r="AS187" s="13">
        <v>89.392565148388655</v>
      </c>
      <c r="AT187" s="13">
        <v>18.345264963036957</v>
      </c>
      <c r="AU187" s="13">
        <v>46.395216679796263</v>
      </c>
      <c r="AV187" s="13">
        <v>81.099999999999994</v>
      </c>
      <c r="AW187" s="15">
        <v>0.44619432203463427</v>
      </c>
      <c r="AX187" s="15">
        <v>8.1855530627280064</v>
      </c>
      <c r="AY187" s="15">
        <v>12.56</v>
      </c>
      <c r="AZ187" s="15">
        <v>0.90496072319634546</v>
      </c>
      <c r="BA187" s="15">
        <v>0.88558271342543393</v>
      </c>
      <c r="BB187" s="15">
        <v>0.90073860565663844</v>
      </c>
    </row>
    <row r="188" spans="1:54" x14ac:dyDescent="0.25">
      <c r="A188" s="16">
        <v>42552</v>
      </c>
      <c r="B188" s="16" t="str">
        <f t="shared" si="2"/>
        <v>2016-Q3</v>
      </c>
      <c r="C188" s="12">
        <v>2927213.3</v>
      </c>
      <c r="D188" s="12">
        <v>1569463.4</v>
      </c>
      <c r="E188" s="12">
        <v>622858</v>
      </c>
      <c r="F188" s="12">
        <v>588768.5</v>
      </c>
      <c r="G188" s="12">
        <v>1274222.8</v>
      </c>
      <c r="H188" s="12">
        <v>1141296</v>
      </c>
      <c r="I188" s="13">
        <v>94.131</v>
      </c>
      <c r="J188" s="13">
        <v>95.353999999999999</v>
      </c>
      <c r="K188" s="13">
        <v>91.965000000000003</v>
      </c>
      <c r="L188" s="13">
        <v>93.643000000000001</v>
      </c>
      <c r="M188" s="13">
        <v>97.054000000000002</v>
      </c>
      <c r="N188" s="13">
        <v>97.399000000000001</v>
      </c>
      <c r="O188" s="13">
        <v>93.981999999999999</v>
      </c>
      <c r="P188" s="12">
        <v>2755402.8</v>
      </c>
      <c r="Q188" s="12">
        <v>1311469.1000000001</v>
      </c>
      <c r="R188" s="12">
        <v>1128805.2</v>
      </c>
      <c r="S188" s="12">
        <v>315128.40000000002</v>
      </c>
      <c r="T188" s="12">
        <v>2440274.2999999998</v>
      </c>
      <c r="U188" s="13">
        <v>100.44333333333333</v>
      </c>
      <c r="V188" s="13">
        <v>101.07666666666667</v>
      </c>
      <c r="W188" s="13">
        <v>94.946666666666673</v>
      </c>
      <c r="X188" s="13">
        <v>100.34914666666667</v>
      </c>
      <c r="Y188" s="13">
        <v>100.97032333333334</v>
      </c>
      <c r="Z188" s="13">
        <v>95.03569653113469</v>
      </c>
      <c r="AA188" s="13">
        <v>97.46</v>
      </c>
      <c r="AB188" s="13">
        <v>3.815112087132956</v>
      </c>
      <c r="AC188" s="13">
        <v>-0.72409014028729302</v>
      </c>
      <c r="AD188" s="12">
        <v>176762.73029966705</v>
      </c>
      <c r="AE188" s="12">
        <v>159263.22</v>
      </c>
      <c r="AF188" s="12">
        <v>16469</v>
      </c>
      <c r="AG188" s="13">
        <v>9.9</v>
      </c>
      <c r="AH188" s="12">
        <v>135327.48000000001</v>
      </c>
      <c r="AI188" s="12">
        <v>62825398</v>
      </c>
      <c r="AJ188" s="15">
        <v>-0.29812586666666668</v>
      </c>
      <c r="AK188" s="15">
        <v>0.65492719601937288</v>
      </c>
      <c r="AL188" s="13">
        <v>108.16</v>
      </c>
      <c r="AM188" s="13">
        <v>45.786666666666669</v>
      </c>
      <c r="AN188" s="13">
        <v>106.08072199999999</v>
      </c>
      <c r="AO188" s="14"/>
      <c r="AP188" s="14"/>
      <c r="AQ188" s="12">
        <v>12067709.188084915</v>
      </c>
      <c r="AR188" s="12">
        <v>13922762.650006648</v>
      </c>
      <c r="AS188" s="13">
        <v>89.889226012499094</v>
      </c>
      <c r="AT188" s="13">
        <v>18.379719435535712</v>
      </c>
      <c r="AU188" s="13">
        <v>46.592833363347737</v>
      </c>
      <c r="AV188" s="13">
        <v>81.3</v>
      </c>
      <c r="AW188" s="15">
        <v>0.44802648990423766</v>
      </c>
      <c r="AX188" s="15">
        <v>8.2346011841277615</v>
      </c>
      <c r="AY188" s="15">
        <v>12.65</v>
      </c>
      <c r="AZ188" s="15">
        <v>0.90468863934225507</v>
      </c>
      <c r="BA188" s="15">
        <v>0.89557585527494177</v>
      </c>
      <c r="BB188" s="15">
        <v>0.89597706298718749</v>
      </c>
    </row>
    <row r="189" spans="1:54" x14ac:dyDescent="0.25">
      <c r="A189" s="16">
        <v>42644</v>
      </c>
      <c r="B189" s="16" t="str">
        <f t="shared" si="2"/>
        <v>2016-Q4</v>
      </c>
      <c r="C189" s="12">
        <v>2949677.5</v>
      </c>
      <c r="D189" s="12">
        <v>1580388.9</v>
      </c>
      <c r="E189" s="12">
        <v>627361.5</v>
      </c>
      <c r="F189" s="12">
        <v>596517.5</v>
      </c>
      <c r="G189" s="12">
        <v>1285603.2</v>
      </c>
      <c r="H189" s="12">
        <v>1160623.6000000001</v>
      </c>
      <c r="I189" s="13">
        <v>94.225999999999999</v>
      </c>
      <c r="J189" s="13">
        <v>95.72</v>
      </c>
      <c r="K189" s="13">
        <v>91.942999999999998</v>
      </c>
      <c r="L189" s="13">
        <v>94.234999999999999</v>
      </c>
      <c r="M189" s="13">
        <v>97.712000000000003</v>
      </c>
      <c r="N189" s="13">
        <v>98.766999999999996</v>
      </c>
      <c r="O189" s="13">
        <v>94.004999999999995</v>
      </c>
      <c r="P189" s="12">
        <v>2779357.8</v>
      </c>
      <c r="Q189" s="12">
        <v>1323480.5</v>
      </c>
      <c r="R189" s="12">
        <v>1138413.8</v>
      </c>
      <c r="S189" s="12">
        <v>317463.5</v>
      </c>
      <c r="T189" s="12">
        <v>2461894.2999999998</v>
      </c>
      <c r="U189" s="13">
        <v>100.88666666666667</v>
      </c>
      <c r="V189" s="13">
        <v>101.31666666666666</v>
      </c>
      <c r="W189" s="13">
        <v>97.236666666666679</v>
      </c>
      <c r="X189" s="13">
        <v>100.82130666666667</v>
      </c>
      <c r="Y189" s="13">
        <v>101.23601666666667</v>
      </c>
      <c r="Z189" s="13">
        <v>97.327437724111661</v>
      </c>
      <c r="AA189" s="13">
        <v>97.46</v>
      </c>
      <c r="AB189" s="13">
        <v>3.4733450933161532</v>
      </c>
      <c r="AC189" s="13">
        <v>-0.47992381549435642</v>
      </c>
      <c r="AD189" s="12">
        <v>177004.69545957918</v>
      </c>
      <c r="AE189" s="12">
        <v>159835.24</v>
      </c>
      <c r="AF189" s="12">
        <v>16157</v>
      </c>
      <c r="AG189" s="13">
        <v>9.6999999999999993</v>
      </c>
      <c r="AH189" s="12">
        <v>135866.91</v>
      </c>
      <c r="AI189" s="12">
        <v>62982506</v>
      </c>
      <c r="AJ189" s="15">
        <v>-0.31248123333333333</v>
      </c>
      <c r="AK189" s="15">
        <v>1.0918382834490699</v>
      </c>
      <c r="AL189" s="13">
        <v>122.55</v>
      </c>
      <c r="AM189" s="13">
        <v>49.186666666666667</v>
      </c>
      <c r="AN189" s="13">
        <v>108.26761499999998</v>
      </c>
      <c r="AO189" s="14"/>
      <c r="AP189" s="14"/>
      <c r="AQ189" s="12">
        <v>12135503.510523433</v>
      </c>
      <c r="AR189" s="12">
        <v>14047027.033870794</v>
      </c>
      <c r="AS189" s="13">
        <v>90.716743547591889</v>
      </c>
      <c r="AT189" s="13">
        <v>18.454487883898445</v>
      </c>
      <c r="AU189" s="13">
        <v>46.833282562621434</v>
      </c>
      <c r="AV189" s="13">
        <v>82</v>
      </c>
      <c r="AW189" s="15">
        <v>0.44868650894885964</v>
      </c>
      <c r="AX189" s="15">
        <v>8.2802797430654227</v>
      </c>
      <c r="AY189" s="15">
        <v>12.24</v>
      </c>
      <c r="AZ189" s="15">
        <v>0.91007875821573592</v>
      </c>
      <c r="BA189" s="15">
        <v>0.92686996014459178</v>
      </c>
      <c r="BB189" s="15">
        <v>0.94867659614837296</v>
      </c>
    </row>
    <row r="190" spans="1:54" x14ac:dyDescent="0.25">
      <c r="A190" s="16">
        <v>42736</v>
      </c>
      <c r="B190" s="16" t="str">
        <f t="shared" si="2"/>
        <v>2017-Q1</v>
      </c>
      <c r="C190" s="12">
        <v>2973536.7</v>
      </c>
      <c r="D190" s="12">
        <v>1587358.3</v>
      </c>
      <c r="E190" s="12">
        <v>626072.69999999995</v>
      </c>
      <c r="F190" s="12">
        <v>589959.6</v>
      </c>
      <c r="G190" s="12">
        <v>1311871.3999999999</v>
      </c>
      <c r="H190" s="12">
        <v>1164409.6000000001</v>
      </c>
      <c r="I190" s="13">
        <v>94.587999999999994</v>
      </c>
      <c r="J190" s="13">
        <v>96.224999999999994</v>
      </c>
      <c r="K190" s="13">
        <v>92.632999999999996</v>
      </c>
      <c r="L190" s="13">
        <v>94.522000000000006</v>
      </c>
      <c r="M190" s="13">
        <v>99.076999999999998</v>
      </c>
      <c r="N190" s="13">
        <v>100.64700000000001</v>
      </c>
      <c r="O190" s="13">
        <v>94.313000000000002</v>
      </c>
      <c r="P190" s="12">
        <v>2812605.6</v>
      </c>
      <c r="Q190" s="12">
        <v>1337096</v>
      </c>
      <c r="R190" s="12">
        <v>1150042.7</v>
      </c>
      <c r="S190" s="12">
        <v>325466.90000000002</v>
      </c>
      <c r="T190" s="12">
        <v>2487138.7000000002</v>
      </c>
      <c r="U190" s="13">
        <v>100.79666666666668</v>
      </c>
      <c r="V190" s="13">
        <v>100.86666666666667</v>
      </c>
      <c r="W190" s="13">
        <v>100.42</v>
      </c>
      <c r="X190" s="13">
        <v>101.49415333333333</v>
      </c>
      <c r="Y190" s="13">
        <v>101.63139333333334</v>
      </c>
      <c r="Z190" s="13">
        <v>100.59246948467437</v>
      </c>
      <c r="AA190" s="13">
        <v>94.63</v>
      </c>
      <c r="AB190" s="13">
        <v>3.5028123696404463</v>
      </c>
      <c r="AC190" s="13">
        <v>-1.0417102205869175</v>
      </c>
      <c r="AD190" s="12">
        <v>177141.9646799117</v>
      </c>
      <c r="AE190" s="12">
        <v>160490.62</v>
      </c>
      <c r="AF190" s="12">
        <v>15710</v>
      </c>
      <c r="AG190" s="13">
        <v>9.4</v>
      </c>
      <c r="AH190" s="12">
        <v>136544.67000000001</v>
      </c>
      <c r="AI190" s="12">
        <v>63298268</v>
      </c>
      <c r="AJ190" s="15">
        <v>-0.32783110000000004</v>
      </c>
      <c r="AK190" s="15">
        <v>1.3992216973588236</v>
      </c>
      <c r="AL190" s="13">
        <v>128.84</v>
      </c>
      <c r="AM190" s="13">
        <v>53.68</v>
      </c>
      <c r="AN190" s="13">
        <v>113.32666400000001</v>
      </c>
      <c r="AO190" s="14"/>
      <c r="AP190" s="14"/>
      <c r="AQ190" s="12">
        <v>12196240.451588098</v>
      </c>
      <c r="AR190" s="12">
        <v>14076521.464135936</v>
      </c>
      <c r="AS190" s="13">
        <v>91.458841090489443</v>
      </c>
      <c r="AT190" s="13">
        <v>18.527791219200228</v>
      </c>
      <c r="AU190" s="13">
        <v>46.976588680119967</v>
      </c>
      <c r="AV190" s="13">
        <v>82.2</v>
      </c>
      <c r="AW190" s="15">
        <v>0.44966520843680857</v>
      </c>
      <c r="AX190" s="15">
        <v>8.3313031004553419</v>
      </c>
      <c r="AY190" s="15">
        <v>12.26</v>
      </c>
      <c r="AZ190" s="15">
        <v>0.91797271234315292</v>
      </c>
      <c r="BA190" s="15">
        <v>0.9391435011269722</v>
      </c>
      <c r="BB190" s="15">
        <v>0.93536619586568148</v>
      </c>
    </row>
    <row r="191" spans="1:54" x14ac:dyDescent="0.25">
      <c r="A191" s="16">
        <v>42826</v>
      </c>
      <c r="B191" s="16" t="str">
        <f t="shared" si="2"/>
        <v>2017-Q2</v>
      </c>
      <c r="C191" s="12">
        <v>2993230.4</v>
      </c>
      <c r="D191" s="12">
        <v>1595759.3</v>
      </c>
      <c r="E191" s="12">
        <v>628570.6</v>
      </c>
      <c r="F191" s="12">
        <v>636896.69999999995</v>
      </c>
      <c r="G191" s="12">
        <v>1332049.8</v>
      </c>
      <c r="H191" s="12">
        <v>1221909.3</v>
      </c>
      <c r="I191" s="13">
        <v>94.974999999999994</v>
      </c>
      <c r="J191" s="13">
        <v>96.525000000000006</v>
      </c>
      <c r="K191" s="13">
        <v>93.078999999999994</v>
      </c>
      <c r="L191" s="13">
        <v>94.926000000000002</v>
      </c>
      <c r="M191" s="13">
        <v>98.945999999999998</v>
      </c>
      <c r="N191" s="13">
        <v>100.00700000000001</v>
      </c>
      <c r="O191" s="13">
        <v>94.712999999999994</v>
      </c>
      <c r="P191" s="12">
        <v>2842812.6</v>
      </c>
      <c r="Q191" s="12">
        <v>1350323.9</v>
      </c>
      <c r="R191" s="12">
        <v>1164497.7</v>
      </c>
      <c r="S191" s="12">
        <v>327991</v>
      </c>
      <c r="T191" s="12">
        <v>2514821.5999999996</v>
      </c>
      <c r="U191" s="13">
        <v>102.03333333333335</v>
      </c>
      <c r="V191" s="13">
        <v>102.39</v>
      </c>
      <c r="W191" s="13">
        <v>99.006666666666661</v>
      </c>
      <c r="X191" s="13">
        <v>101.55754</v>
      </c>
      <c r="Y191" s="13">
        <v>101.85333333333334</v>
      </c>
      <c r="Z191" s="13">
        <v>99.166938474746743</v>
      </c>
      <c r="AA191" s="13">
        <v>94.63</v>
      </c>
      <c r="AB191" s="13">
        <v>1.8904679632065733</v>
      </c>
      <c r="AC191" s="13">
        <v>-1.4870026958512845</v>
      </c>
      <c r="AD191" s="12">
        <v>177294.37843784378</v>
      </c>
      <c r="AE191" s="12">
        <v>161160.59</v>
      </c>
      <c r="AF191" s="12">
        <v>15138</v>
      </c>
      <c r="AG191" s="13">
        <v>9.1</v>
      </c>
      <c r="AH191" s="12">
        <v>137306.29999999999</v>
      </c>
      <c r="AI191" s="12">
        <v>63586787</v>
      </c>
      <c r="AJ191" s="15">
        <v>-0.32994780000000001</v>
      </c>
      <c r="AK191" s="15">
        <v>1.1690189718067676</v>
      </c>
      <c r="AL191" s="13">
        <v>116.18</v>
      </c>
      <c r="AM191" s="13">
        <v>49.669999999999995</v>
      </c>
      <c r="AN191" s="13">
        <v>110.01896933333335</v>
      </c>
      <c r="AO191" s="14"/>
      <c r="AP191" s="14"/>
      <c r="AQ191" s="12">
        <v>12261032.458379736</v>
      </c>
      <c r="AR191" s="12">
        <v>14283750.878322907</v>
      </c>
      <c r="AS191" s="13">
        <v>92.313393088793404</v>
      </c>
      <c r="AT191" s="13">
        <v>18.572967497823132</v>
      </c>
      <c r="AU191" s="13">
        <v>47.073150590231897</v>
      </c>
      <c r="AV191" s="13">
        <v>82.4</v>
      </c>
      <c r="AW191" s="15">
        <v>0.4511259474045165</v>
      </c>
      <c r="AX191" s="15">
        <v>8.3787475585687545</v>
      </c>
      <c r="AY191" s="15">
        <v>12.45</v>
      </c>
      <c r="AZ191" s="15">
        <v>0.90509068254396841</v>
      </c>
      <c r="BA191" s="15">
        <v>0.90735867888576349</v>
      </c>
      <c r="BB191" s="15">
        <v>0.87627059235892046</v>
      </c>
    </row>
    <row r="192" spans="1:54" x14ac:dyDescent="0.25">
      <c r="A192" s="16">
        <v>42917</v>
      </c>
      <c r="B192" s="16" t="str">
        <f t="shared" si="2"/>
        <v>2017-Q3</v>
      </c>
      <c r="C192" s="12">
        <v>3015165.3</v>
      </c>
      <c r="D192" s="12">
        <v>1601697.6</v>
      </c>
      <c r="E192" s="12">
        <v>631337.80000000005</v>
      </c>
      <c r="F192" s="12">
        <v>607316.69999999995</v>
      </c>
      <c r="G192" s="12">
        <v>1348650.3</v>
      </c>
      <c r="H192" s="12">
        <v>1195696.8999999999</v>
      </c>
      <c r="I192" s="13">
        <v>95.203000000000003</v>
      </c>
      <c r="J192" s="13">
        <v>96.694999999999993</v>
      </c>
      <c r="K192" s="13">
        <v>93.341999999999999</v>
      </c>
      <c r="L192" s="13">
        <v>95.185000000000002</v>
      </c>
      <c r="M192" s="13">
        <v>98.468999999999994</v>
      </c>
      <c r="N192" s="13">
        <v>99.510999999999996</v>
      </c>
      <c r="O192" s="13">
        <v>94.953000000000003</v>
      </c>
      <c r="P192" s="12">
        <v>2870515.8</v>
      </c>
      <c r="Q192" s="12">
        <v>1362573.3</v>
      </c>
      <c r="R192" s="12">
        <v>1181794.7</v>
      </c>
      <c r="S192" s="12">
        <v>326147.8</v>
      </c>
      <c r="T192" s="12">
        <v>2544368</v>
      </c>
      <c r="U192" s="13">
        <v>101.93</v>
      </c>
      <c r="V192" s="13">
        <v>102.36666666666667</v>
      </c>
      <c r="W192" s="13">
        <v>98.11333333333333</v>
      </c>
      <c r="X192" s="13">
        <v>101.77143999999998</v>
      </c>
      <c r="Y192" s="13">
        <v>102.18678333333332</v>
      </c>
      <c r="Z192" s="13">
        <v>98.274772672936237</v>
      </c>
      <c r="AA192" s="13">
        <v>94.63</v>
      </c>
      <c r="AB192" s="13">
        <v>4.268777121798113</v>
      </c>
      <c r="AC192" s="13">
        <v>-0.54403462959514093</v>
      </c>
      <c r="AD192" s="12">
        <v>177717.03622392975</v>
      </c>
      <c r="AE192" s="12">
        <v>161900.22</v>
      </c>
      <c r="AF192" s="12">
        <v>14835</v>
      </c>
      <c r="AG192" s="13">
        <v>8.9</v>
      </c>
      <c r="AH192" s="12">
        <v>138060.81</v>
      </c>
      <c r="AI192" s="12">
        <v>63828055</v>
      </c>
      <c r="AJ192" s="15">
        <v>-0.32963219999999999</v>
      </c>
      <c r="AK192" s="15">
        <v>1.1223076422977394</v>
      </c>
      <c r="AL192" s="13">
        <v>122.9</v>
      </c>
      <c r="AM192" s="13">
        <v>52.110000000000007</v>
      </c>
      <c r="AN192" s="13">
        <v>113.26667800000001</v>
      </c>
      <c r="AO192" s="14"/>
      <c r="AP192" s="14"/>
      <c r="AQ192" s="12">
        <v>12359973.943857104</v>
      </c>
      <c r="AR192" s="12">
        <v>14260706.798491398</v>
      </c>
      <c r="AS192" s="13">
        <v>93.121160921793447</v>
      </c>
      <c r="AT192" s="13">
        <v>18.623602240935806</v>
      </c>
      <c r="AU192" s="13">
        <v>47.238871684246057</v>
      </c>
      <c r="AV192" s="13">
        <v>83.3</v>
      </c>
      <c r="AW192" s="15">
        <v>0.45190666660962175</v>
      </c>
      <c r="AX192" s="15">
        <v>8.4161300089647817</v>
      </c>
      <c r="AY192" s="15">
        <v>12.43</v>
      </c>
      <c r="AZ192" s="15">
        <v>0.86838572304400452</v>
      </c>
      <c r="BA192" s="15">
        <v>0.85135365230716831</v>
      </c>
      <c r="BB192" s="15">
        <v>0.8470269354565475</v>
      </c>
    </row>
    <row r="193" spans="1:54" x14ac:dyDescent="0.25">
      <c r="A193" s="16">
        <v>43009</v>
      </c>
      <c r="B193" s="16" t="str">
        <f t="shared" si="2"/>
        <v>2017-Q4</v>
      </c>
      <c r="C193" s="12">
        <v>3039688.4</v>
      </c>
      <c r="D193" s="12">
        <v>1608836.1</v>
      </c>
      <c r="E193" s="12">
        <v>634564</v>
      </c>
      <c r="F193" s="12">
        <v>609537.5</v>
      </c>
      <c r="G193" s="12">
        <v>1378294.8</v>
      </c>
      <c r="H193" s="12">
        <v>1220002.7</v>
      </c>
      <c r="I193" s="13">
        <v>95.570999999999998</v>
      </c>
      <c r="J193" s="13">
        <v>97.055000000000007</v>
      </c>
      <c r="K193" s="13">
        <v>93.774000000000001</v>
      </c>
      <c r="L193" s="13">
        <v>95.825000000000003</v>
      </c>
      <c r="M193" s="13">
        <v>98.891999999999996</v>
      </c>
      <c r="N193" s="13">
        <v>100.32299999999999</v>
      </c>
      <c r="O193" s="13">
        <v>95.269000000000005</v>
      </c>
      <c r="P193" s="12">
        <v>2905075.4</v>
      </c>
      <c r="Q193" s="12">
        <v>1377995.9</v>
      </c>
      <c r="R193" s="12">
        <v>1196498.1000000001</v>
      </c>
      <c r="S193" s="12">
        <v>330581.3</v>
      </c>
      <c r="T193" s="12">
        <v>2574494</v>
      </c>
      <c r="U193" s="13">
        <v>102.31666666666666</v>
      </c>
      <c r="V193" s="13">
        <v>102.52</v>
      </c>
      <c r="W193" s="13">
        <v>100.66333333333334</v>
      </c>
      <c r="X193" s="13">
        <v>102.27319333333334</v>
      </c>
      <c r="Y193" s="13">
        <v>102.46935000000001</v>
      </c>
      <c r="Z193" s="13">
        <v>100.81827476526585</v>
      </c>
      <c r="AA193" s="13">
        <v>94.63</v>
      </c>
      <c r="AB193" s="13">
        <v>4.2107679854023754</v>
      </c>
      <c r="AC193" s="13">
        <v>-0.57671480747109016</v>
      </c>
      <c r="AD193" s="12">
        <v>177906.61555312155</v>
      </c>
      <c r="AE193" s="12">
        <v>162428.74</v>
      </c>
      <c r="AF193" s="12">
        <v>14490</v>
      </c>
      <c r="AG193" s="13">
        <v>8.6999999999999993</v>
      </c>
      <c r="AH193" s="12">
        <v>138580.39000000001</v>
      </c>
      <c r="AI193" s="12">
        <v>64114197</v>
      </c>
      <c r="AJ193" s="15">
        <v>-0.32881339999999998</v>
      </c>
      <c r="AK193" s="15">
        <v>0.99238736196486454</v>
      </c>
      <c r="AL193" s="13">
        <v>143.19</v>
      </c>
      <c r="AM193" s="13">
        <v>61.53</v>
      </c>
      <c r="AN193" s="13">
        <v>113.72114133333332</v>
      </c>
      <c r="AO193" s="14"/>
      <c r="AP193" s="14"/>
      <c r="AQ193" s="12">
        <v>12496091.538030768</v>
      </c>
      <c r="AR193" s="12">
        <v>14378213.374461867</v>
      </c>
      <c r="AS193" s="13">
        <v>93.965636036368963</v>
      </c>
      <c r="AT193" s="13">
        <v>18.713981281883981</v>
      </c>
      <c r="AU193" s="13">
        <v>47.41053529844568</v>
      </c>
      <c r="AV193" s="13">
        <v>83.7</v>
      </c>
      <c r="AW193" s="15">
        <v>0.45333459179565905</v>
      </c>
      <c r="AX193" s="15">
        <v>8.48369506529448</v>
      </c>
      <c r="AY193" s="15">
        <v>12.62</v>
      </c>
      <c r="AZ193" s="15">
        <v>0.86380600990152034</v>
      </c>
      <c r="BA193" s="15">
        <v>0.84932903006624771</v>
      </c>
      <c r="BB193" s="15">
        <v>0.83381972817476857</v>
      </c>
    </row>
    <row r="194" spans="1:54" x14ac:dyDescent="0.25">
      <c r="A194" s="16">
        <v>43101</v>
      </c>
      <c r="B194" s="16" t="str">
        <f t="shared" si="2"/>
        <v>2018-Q1</v>
      </c>
      <c r="C194" s="12">
        <v>3041011.3</v>
      </c>
      <c r="D194" s="12">
        <v>1615929.5</v>
      </c>
      <c r="E194" s="12">
        <v>633680.80000000005</v>
      </c>
      <c r="F194" s="12">
        <v>614053.9</v>
      </c>
      <c r="G194" s="12">
        <v>1375422.1</v>
      </c>
      <c r="H194" s="12">
        <v>1221991.2</v>
      </c>
      <c r="I194" s="13">
        <v>95.966999999999999</v>
      </c>
      <c r="J194" s="13">
        <v>97.56</v>
      </c>
      <c r="K194" s="13">
        <v>94.216999999999999</v>
      </c>
      <c r="L194" s="13">
        <v>95.978999999999999</v>
      </c>
      <c r="M194" s="13">
        <v>99.403000000000006</v>
      </c>
      <c r="N194" s="13">
        <v>101.086</v>
      </c>
      <c r="O194" s="13">
        <v>95.594999999999999</v>
      </c>
      <c r="P194" s="12">
        <v>2918380.3</v>
      </c>
      <c r="Q194" s="12">
        <v>1390240.7</v>
      </c>
      <c r="R194" s="12">
        <v>1191520.8999999999</v>
      </c>
      <c r="S194" s="12">
        <v>336618.6</v>
      </c>
      <c r="T194" s="12">
        <v>2581761.5999999996</v>
      </c>
      <c r="U194" s="13">
        <v>102.07333333333334</v>
      </c>
      <c r="V194" s="13">
        <v>102.04666666666667</v>
      </c>
      <c r="W194" s="13">
        <v>102.58</v>
      </c>
      <c r="X194" s="13">
        <v>102.79015</v>
      </c>
      <c r="Y194" s="13">
        <v>102.83448666666668</v>
      </c>
      <c r="Z194" s="13">
        <v>102.74906069201847</v>
      </c>
      <c r="AA194" s="13">
        <v>96.34</v>
      </c>
      <c r="AB194" s="13">
        <v>4.0330318029833219</v>
      </c>
      <c r="AC194" s="13">
        <v>-0.48827083982166397</v>
      </c>
      <c r="AD194" s="12">
        <v>178314.10928961748</v>
      </c>
      <c r="AE194" s="12">
        <v>163157.41</v>
      </c>
      <c r="AF194" s="12">
        <v>14219</v>
      </c>
      <c r="AG194" s="13">
        <v>8.5</v>
      </c>
      <c r="AH194" s="12">
        <v>139346.71</v>
      </c>
      <c r="AI194" s="12">
        <v>64119321</v>
      </c>
      <c r="AJ194" s="15">
        <v>-0.32828643333333335</v>
      </c>
      <c r="AK194" s="15">
        <v>1.1563302845623982</v>
      </c>
      <c r="AL194" s="13">
        <v>151.13999999999999</v>
      </c>
      <c r="AM194" s="13">
        <v>66.806666666666658</v>
      </c>
      <c r="AN194" s="13">
        <v>119.51101866666667</v>
      </c>
      <c r="AO194" s="14"/>
      <c r="AP194" s="14"/>
      <c r="AQ194" s="12">
        <v>12593130.540875997</v>
      </c>
      <c r="AR194" s="12">
        <v>14438621.177915122</v>
      </c>
      <c r="AS194" s="13">
        <v>94.87171193490741</v>
      </c>
      <c r="AT194" s="13">
        <v>18.638511729255814</v>
      </c>
      <c r="AU194" s="13">
        <v>47.427378402837419</v>
      </c>
      <c r="AV194" s="13">
        <v>84</v>
      </c>
      <c r="AW194" s="15">
        <v>0.45716393753617424</v>
      </c>
      <c r="AX194" s="15">
        <v>8.5208554119607562</v>
      </c>
      <c r="AY194" s="15">
        <v>12.23</v>
      </c>
      <c r="AZ194" s="15">
        <v>0.85129712142391367</v>
      </c>
      <c r="BA194" s="15">
        <v>0.81353726000650828</v>
      </c>
      <c r="BB194" s="15">
        <v>0.81162243324405492</v>
      </c>
    </row>
    <row r="195" spans="1:54" x14ac:dyDescent="0.25">
      <c r="A195" s="16">
        <v>43191</v>
      </c>
      <c r="B195" s="16" t="str">
        <f t="shared" ref="B195:B226" si="3">YEAR(A195)&amp;"-Q"&amp;ROUNDUP(MONTH(A195)/3,0)</f>
        <v>2018-Q2</v>
      </c>
      <c r="C195" s="12">
        <v>3056604.8</v>
      </c>
      <c r="D195" s="12">
        <v>1621059</v>
      </c>
      <c r="E195" s="12">
        <v>636398.1</v>
      </c>
      <c r="F195" s="12">
        <v>625306.1</v>
      </c>
      <c r="G195" s="12">
        <v>1384673.1</v>
      </c>
      <c r="H195" s="12">
        <v>1237717.8999999999</v>
      </c>
      <c r="I195" s="13">
        <v>96.245999999999995</v>
      </c>
      <c r="J195" s="13">
        <v>97.995000000000005</v>
      </c>
      <c r="K195" s="13">
        <v>94.534999999999997</v>
      </c>
      <c r="L195" s="13">
        <v>96.631</v>
      </c>
      <c r="M195" s="13">
        <v>100.182</v>
      </c>
      <c r="N195" s="13">
        <v>101.837</v>
      </c>
      <c r="O195" s="13">
        <v>95.893000000000001</v>
      </c>
      <c r="P195" s="12">
        <v>2941852.3</v>
      </c>
      <c r="Q195" s="12">
        <v>1406500.6</v>
      </c>
      <c r="R195" s="12">
        <v>1193384.6000000001</v>
      </c>
      <c r="S195" s="12">
        <v>341967</v>
      </c>
      <c r="T195" s="12">
        <v>2599885.2000000002</v>
      </c>
      <c r="U195" s="13">
        <v>103.78666666666665</v>
      </c>
      <c r="V195" s="13">
        <v>103.73333333333333</v>
      </c>
      <c r="W195" s="13">
        <v>104.54</v>
      </c>
      <c r="X195" s="13">
        <v>103.32543333333335</v>
      </c>
      <c r="Y195" s="13">
        <v>103.21624000000001</v>
      </c>
      <c r="Z195" s="13">
        <v>104.73638237278682</v>
      </c>
      <c r="AA195" s="13">
        <v>96.34</v>
      </c>
      <c r="AB195" s="13">
        <v>3.9342908962152845</v>
      </c>
      <c r="AC195" s="13">
        <v>-0.37382570158263895</v>
      </c>
      <c r="AD195" s="12">
        <v>178587.59259259258</v>
      </c>
      <c r="AE195" s="12">
        <v>163943.41</v>
      </c>
      <c r="AF195" s="12">
        <v>13744</v>
      </c>
      <c r="AG195" s="13">
        <v>8.1999999999999993</v>
      </c>
      <c r="AH195" s="12">
        <v>140072.87</v>
      </c>
      <c r="AI195" s="12">
        <v>64681225</v>
      </c>
      <c r="AJ195" s="15">
        <v>-0.32524163333333334</v>
      </c>
      <c r="AK195" s="15">
        <v>1.2163592698391605</v>
      </c>
      <c r="AL195" s="13">
        <v>161.37</v>
      </c>
      <c r="AM195" s="13">
        <v>74.5</v>
      </c>
      <c r="AN195" s="13">
        <v>121.77130000000001</v>
      </c>
      <c r="AO195" s="14"/>
      <c r="AP195" s="14"/>
      <c r="AQ195" s="12">
        <v>12658907.560761454</v>
      </c>
      <c r="AR195" s="12">
        <v>14535648.745393194</v>
      </c>
      <c r="AS195" s="13">
        <v>95.621023500524927</v>
      </c>
      <c r="AT195" s="13">
        <v>18.644267555493691</v>
      </c>
      <c r="AU195" s="13">
        <v>47.25644574604145</v>
      </c>
      <c r="AV195" s="13">
        <v>83.7</v>
      </c>
      <c r="AW195" s="15">
        <v>0.46015127634426284</v>
      </c>
      <c r="AX195" s="15">
        <v>8.5791835121643505</v>
      </c>
      <c r="AY195" s="15">
        <v>12.43</v>
      </c>
      <c r="AZ195" s="15">
        <v>0.85545784959568227</v>
      </c>
      <c r="BA195" s="15">
        <v>0.839278220730172</v>
      </c>
      <c r="BB195" s="15">
        <v>0.85778006519128502</v>
      </c>
    </row>
    <row r="196" spans="1:54" x14ac:dyDescent="0.25">
      <c r="A196" s="16">
        <v>43282</v>
      </c>
      <c r="B196" s="16" t="str">
        <f t="shared" si="3"/>
        <v>2018-Q3</v>
      </c>
      <c r="C196" s="12">
        <v>3058981.8</v>
      </c>
      <c r="D196" s="12">
        <v>1621082</v>
      </c>
      <c r="E196" s="12">
        <v>636819.9</v>
      </c>
      <c r="F196" s="12">
        <v>628120.19999999995</v>
      </c>
      <c r="G196" s="12">
        <v>1387858.7</v>
      </c>
      <c r="H196" s="12">
        <v>1248045.3</v>
      </c>
      <c r="I196" s="13">
        <v>96.756</v>
      </c>
      <c r="J196" s="13">
        <v>98.528999999999996</v>
      </c>
      <c r="K196" s="13">
        <v>95.153000000000006</v>
      </c>
      <c r="L196" s="13">
        <v>97.266000000000005</v>
      </c>
      <c r="M196" s="13">
        <v>101.30500000000001</v>
      </c>
      <c r="N196" s="13">
        <v>103.425</v>
      </c>
      <c r="O196" s="13">
        <v>96.391999999999996</v>
      </c>
      <c r="P196" s="12">
        <v>2959763.4</v>
      </c>
      <c r="Q196" s="12">
        <v>1421905.7</v>
      </c>
      <c r="R196" s="12">
        <v>1196025</v>
      </c>
      <c r="S196" s="12">
        <v>341832.7</v>
      </c>
      <c r="T196" s="12">
        <v>2617930.7000000002</v>
      </c>
      <c r="U196" s="13">
        <v>104.08666666666666</v>
      </c>
      <c r="V196" s="13">
        <v>103.75666666666666</v>
      </c>
      <c r="W196" s="13">
        <v>107.40333333333332</v>
      </c>
      <c r="X196" s="13">
        <v>103.89548000000001</v>
      </c>
      <c r="Y196" s="13">
        <v>103.53837333333333</v>
      </c>
      <c r="Z196" s="13">
        <v>107.69750703717193</v>
      </c>
      <c r="AA196" s="13">
        <v>96.34</v>
      </c>
      <c r="AB196" s="13">
        <v>3.3840274026633352</v>
      </c>
      <c r="AC196" s="13">
        <v>-0.50747975328027917</v>
      </c>
      <c r="AD196" s="12">
        <v>178672.97826086957</v>
      </c>
      <c r="AE196" s="12">
        <v>164379.14000000001</v>
      </c>
      <c r="AF196" s="12">
        <v>13347</v>
      </c>
      <c r="AG196" s="13">
        <v>8</v>
      </c>
      <c r="AH196" s="12">
        <v>140495.97</v>
      </c>
      <c r="AI196" s="12">
        <v>64890084</v>
      </c>
      <c r="AJ196" s="15">
        <v>-0.31952576666666666</v>
      </c>
      <c r="AK196" s="15">
        <v>1.2936110291922533</v>
      </c>
      <c r="AL196" s="13">
        <v>165.08</v>
      </c>
      <c r="AM196" s="13">
        <v>75.223333333333343</v>
      </c>
      <c r="AN196" s="13">
        <v>113.82852833333335</v>
      </c>
      <c r="AO196" s="14"/>
      <c r="AP196" s="14"/>
      <c r="AQ196" s="12">
        <v>12738669.286242146</v>
      </c>
      <c r="AR196" s="12">
        <v>14600431.408780063</v>
      </c>
      <c r="AS196" s="13">
        <v>96.270302131294599</v>
      </c>
      <c r="AT196" s="13">
        <v>18.609306509329588</v>
      </c>
      <c r="AU196" s="13">
        <v>47.140974574790192</v>
      </c>
      <c r="AV196" s="13">
        <v>83.5</v>
      </c>
      <c r="AW196" s="15">
        <v>0.46482973517527959</v>
      </c>
      <c r="AX196" s="15">
        <v>8.6501590165272777</v>
      </c>
      <c r="AY196" s="15">
        <v>12.48</v>
      </c>
      <c r="AZ196" s="15">
        <v>0.84496379048503178</v>
      </c>
      <c r="BA196" s="15">
        <v>0.85991916759824572</v>
      </c>
      <c r="BB196" s="15">
        <v>0.86385625431928126</v>
      </c>
    </row>
    <row r="197" spans="1:54" x14ac:dyDescent="0.25">
      <c r="A197" s="16">
        <v>43374</v>
      </c>
      <c r="B197" s="16" t="str">
        <f t="shared" si="3"/>
        <v>2018-Q4</v>
      </c>
      <c r="C197" s="12">
        <v>3075500.2</v>
      </c>
      <c r="D197" s="12">
        <v>1628556</v>
      </c>
      <c r="E197" s="12">
        <v>640160.5</v>
      </c>
      <c r="F197" s="12">
        <v>654887.5</v>
      </c>
      <c r="G197" s="12">
        <v>1400569.7</v>
      </c>
      <c r="H197" s="12">
        <v>1279627.1000000001</v>
      </c>
      <c r="I197" s="13">
        <v>97.224000000000004</v>
      </c>
      <c r="J197" s="13">
        <v>98.841999999999999</v>
      </c>
      <c r="K197" s="13">
        <v>95.61</v>
      </c>
      <c r="L197" s="13">
        <v>98.078999999999994</v>
      </c>
      <c r="M197" s="13">
        <v>101.12</v>
      </c>
      <c r="N197" s="13">
        <v>103.267</v>
      </c>
      <c r="O197" s="13">
        <v>96.861000000000004</v>
      </c>
      <c r="P197" s="12">
        <v>2990116.4</v>
      </c>
      <c r="Q197" s="12">
        <v>1434289.6</v>
      </c>
      <c r="R197" s="12">
        <v>1213297</v>
      </c>
      <c r="S197" s="12">
        <v>342529.8</v>
      </c>
      <c r="T197" s="12">
        <v>2647586.6</v>
      </c>
      <c r="U197" s="13">
        <v>104.26666666666667</v>
      </c>
      <c r="V197" s="13">
        <v>103.76666666666665</v>
      </c>
      <c r="W197" s="13">
        <v>109.13</v>
      </c>
      <c r="X197" s="13">
        <v>104.24846333333333</v>
      </c>
      <c r="Y197" s="13">
        <v>103.74077333333334</v>
      </c>
      <c r="Z197" s="13">
        <v>109.53170022180569</v>
      </c>
      <c r="AA197" s="13">
        <v>96.34</v>
      </c>
      <c r="AB197" s="13">
        <v>1.0649773795762569</v>
      </c>
      <c r="AC197" s="13">
        <v>-2.1062557965970825</v>
      </c>
      <c r="AD197" s="12">
        <v>178767.95010845986</v>
      </c>
      <c r="AE197" s="12">
        <v>164824.04999999999</v>
      </c>
      <c r="AF197" s="12">
        <v>13117</v>
      </c>
      <c r="AG197" s="13">
        <v>7.8</v>
      </c>
      <c r="AH197" s="12">
        <v>140933.48000000001</v>
      </c>
      <c r="AI197" s="12">
        <v>65009768</v>
      </c>
      <c r="AJ197" s="15">
        <v>-0.31531800000000004</v>
      </c>
      <c r="AK197" s="15">
        <v>1.3899108670509257</v>
      </c>
      <c r="AL197" s="13">
        <v>154.87</v>
      </c>
      <c r="AM197" s="13">
        <v>67.713333333333324</v>
      </c>
      <c r="AN197" s="13">
        <v>112.44692333333333</v>
      </c>
      <c r="AO197" s="14"/>
      <c r="AP197" s="14"/>
      <c r="AQ197" s="12">
        <v>12755567.03689656</v>
      </c>
      <c r="AR197" s="12">
        <v>14718979.104966244</v>
      </c>
      <c r="AS197" s="13">
        <v>96.830734231290393</v>
      </c>
      <c r="AT197" s="13">
        <v>18.659292742776316</v>
      </c>
      <c r="AU197" s="13">
        <v>47.30827834980122</v>
      </c>
      <c r="AV197" s="13">
        <v>83.5</v>
      </c>
      <c r="AW197" s="15">
        <v>0.46635978108536619</v>
      </c>
      <c r="AX197" s="15">
        <v>8.7019436787289237</v>
      </c>
      <c r="AY197" s="15">
        <v>12.82</v>
      </c>
      <c r="AZ197" s="15">
        <v>0.85171137205023972</v>
      </c>
      <c r="BA197" s="15">
        <v>0.87611704923777822</v>
      </c>
      <c r="BB197" s="15">
        <v>0.8733624454148472</v>
      </c>
    </row>
    <row r="198" spans="1:54" x14ac:dyDescent="0.25">
      <c r="A198" s="16">
        <v>43466</v>
      </c>
      <c r="B198" s="16" t="str">
        <f t="shared" si="3"/>
        <v>2019-Q1</v>
      </c>
      <c r="C198" s="12">
        <v>3098151.6</v>
      </c>
      <c r="D198" s="12">
        <v>1636418.1</v>
      </c>
      <c r="E198" s="12">
        <v>645706.80000000005</v>
      </c>
      <c r="F198" s="12">
        <v>643937.6</v>
      </c>
      <c r="G198" s="12">
        <v>1429114.1</v>
      </c>
      <c r="H198" s="12">
        <v>1276287.3999999999</v>
      </c>
      <c r="I198" s="13">
        <v>97.55</v>
      </c>
      <c r="J198" s="13">
        <v>98.814999999999998</v>
      </c>
      <c r="K198" s="13">
        <v>95.867999999999995</v>
      </c>
      <c r="L198" s="13">
        <v>98.182000000000002</v>
      </c>
      <c r="M198" s="13">
        <v>101.032</v>
      </c>
      <c r="N198" s="13">
        <v>102.754</v>
      </c>
      <c r="O198" s="13">
        <v>97.194999999999993</v>
      </c>
      <c r="P198" s="12">
        <v>3022261.9</v>
      </c>
      <c r="Q198" s="12">
        <v>1447433.4</v>
      </c>
      <c r="R198" s="12">
        <v>1220857.7</v>
      </c>
      <c r="S198" s="12">
        <v>353970.7</v>
      </c>
      <c r="T198" s="12">
        <v>2668291.0999999996</v>
      </c>
      <c r="U198" s="13">
        <v>103.52666666666669</v>
      </c>
      <c r="V198" s="13">
        <v>103.23333333333333</v>
      </c>
      <c r="W198" s="13">
        <v>106.51333333333332</v>
      </c>
      <c r="X198" s="13">
        <v>104.19021666666667</v>
      </c>
      <c r="Y198" s="13">
        <v>103.95979</v>
      </c>
      <c r="Z198" s="13">
        <v>106.91355174039123</v>
      </c>
      <c r="AA198" s="13">
        <v>101.43</v>
      </c>
      <c r="AB198" s="13">
        <v>3.7762611677035673</v>
      </c>
      <c r="AC198" s="13">
        <v>-0.60543065443798916</v>
      </c>
      <c r="AD198" s="12">
        <v>179450.19501625135</v>
      </c>
      <c r="AE198" s="12">
        <v>165632.53</v>
      </c>
      <c r="AF198" s="12">
        <v>12916</v>
      </c>
      <c r="AG198" s="13">
        <v>7.7</v>
      </c>
      <c r="AH198" s="12">
        <v>141702.98000000001</v>
      </c>
      <c r="AI198" s="12">
        <v>65391798</v>
      </c>
      <c r="AJ198" s="15">
        <v>-0.30854683333333327</v>
      </c>
      <c r="AK198" s="15">
        <v>1.1047974962787335</v>
      </c>
      <c r="AL198" s="13">
        <v>138.54</v>
      </c>
      <c r="AM198" s="13">
        <v>63.169999999999995</v>
      </c>
      <c r="AN198" s="13">
        <v>113.70493799999998</v>
      </c>
      <c r="AO198" s="14"/>
      <c r="AP198" s="14"/>
      <c r="AQ198" s="12">
        <v>12836052.337826412</v>
      </c>
      <c r="AR198" s="12">
        <v>14721849.790542301</v>
      </c>
      <c r="AS198" s="13">
        <v>97.770207476113114</v>
      </c>
      <c r="AT198" s="13">
        <v>18.704970575526438</v>
      </c>
      <c r="AU198" s="13">
        <v>47.378290470006654</v>
      </c>
      <c r="AV198" s="13">
        <v>83.5</v>
      </c>
      <c r="AW198" s="15">
        <v>0.46719256733595599</v>
      </c>
      <c r="AX198" s="15">
        <v>8.7388232251237117</v>
      </c>
      <c r="AY198" s="15">
        <v>13.36</v>
      </c>
      <c r="AZ198" s="15">
        <v>0.86260660739409123</v>
      </c>
      <c r="BA198" s="15">
        <v>0.88043669660151447</v>
      </c>
      <c r="BB198" s="15">
        <v>0.89007565643079667</v>
      </c>
    </row>
    <row r="199" spans="1:54" x14ac:dyDescent="0.25">
      <c r="A199" s="16">
        <v>43556</v>
      </c>
      <c r="B199" s="16" t="str">
        <f t="shared" si="3"/>
        <v>2019-Q2</v>
      </c>
      <c r="C199" s="12">
        <v>3109229.9</v>
      </c>
      <c r="D199" s="12">
        <v>1641927.6</v>
      </c>
      <c r="E199" s="12">
        <v>647380.69999999995</v>
      </c>
      <c r="F199" s="12">
        <v>691370.6</v>
      </c>
      <c r="G199" s="12">
        <v>1432942.3</v>
      </c>
      <c r="H199" s="12">
        <v>1321437.3999999999</v>
      </c>
      <c r="I199" s="13">
        <v>97.894000000000005</v>
      </c>
      <c r="J199" s="13">
        <v>99.373999999999995</v>
      </c>
      <c r="K199" s="13">
        <v>96.515000000000001</v>
      </c>
      <c r="L199" s="13">
        <v>98.748999999999995</v>
      </c>
      <c r="M199" s="13">
        <v>101.161</v>
      </c>
      <c r="N199" s="13">
        <v>102.76600000000001</v>
      </c>
      <c r="O199" s="13">
        <v>97.603999999999999</v>
      </c>
      <c r="P199" s="12">
        <v>3043748.3</v>
      </c>
      <c r="Q199" s="12">
        <v>1463256.5</v>
      </c>
      <c r="R199" s="12">
        <v>1222966.7</v>
      </c>
      <c r="S199" s="12">
        <v>357525.2</v>
      </c>
      <c r="T199" s="12">
        <v>2686223.2</v>
      </c>
      <c r="U199" s="13">
        <v>105.24000000000001</v>
      </c>
      <c r="V199" s="13">
        <v>104.94</v>
      </c>
      <c r="W199" s="13">
        <v>108.28000000000002</v>
      </c>
      <c r="X199" s="13">
        <v>104.74053333333332</v>
      </c>
      <c r="Y199" s="13">
        <v>104.37810999999999</v>
      </c>
      <c r="Z199" s="13">
        <v>108.67713262210472</v>
      </c>
      <c r="AA199" s="13">
        <v>101.43</v>
      </c>
      <c r="AB199" s="13">
        <v>1.8803362163356403</v>
      </c>
      <c r="AC199" s="13">
        <v>-1.1287957023253203</v>
      </c>
      <c r="AD199" s="12">
        <v>179629.51351351349</v>
      </c>
      <c r="AE199" s="12">
        <v>166157.29999999999</v>
      </c>
      <c r="AF199" s="12">
        <v>12570</v>
      </c>
      <c r="AG199" s="13">
        <v>7.5</v>
      </c>
      <c r="AH199" s="12">
        <v>142239.13</v>
      </c>
      <c r="AI199" s="12">
        <v>65168308</v>
      </c>
      <c r="AJ199" s="15">
        <v>-0.3170712</v>
      </c>
      <c r="AK199" s="15">
        <v>0.79916608527288968</v>
      </c>
      <c r="AL199" s="13">
        <v>132.91999999999999</v>
      </c>
      <c r="AM199" s="13">
        <v>68.923333333333332</v>
      </c>
      <c r="AN199" s="13">
        <v>113.43002366666666</v>
      </c>
      <c r="AO199" s="14"/>
      <c r="AP199" s="14"/>
      <c r="AQ199" s="12">
        <v>12944648.375229523</v>
      </c>
      <c r="AR199" s="12">
        <v>14932516.724280955</v>
      </c>
      <c r="AS199" s="13">
        <v>98.649420474011578</v>
      </c>
      <c r="AT199" s="13">
        <v>18.712568752621763</v>
      </c>
      <c r="AU199" s="13">
        <v>47.710766098146969</v>
      </c>
      <c r="AV199" s="13">
        <v>82.5</v>
      </c>
      <c r="AW199" s="15">
        <v>0.47061701677318879</v>
      </c>
      <c r="AX199" s="15">
        <v>8.8064532825220443</v>
      </c>
      <c r="AY199" s="15">
        <v>13.13</v>
      </c>
      <c r="AZ199" s="15">
        <v>0.8631933492678826</v>
      </c>
      <c r="BA199" s="15">
        <v>0.88991723769689424</v>
      </c>
      <c r="BB199" s="15">
        <v>0.87873462214411258</v>
      </c>
    </row>
    <row r="200" spans="1:54" x14ac:dyDescent="0.25">
      <c r="A200" s="16">
        <v>43647</v>
      </c>
      <c r="B200" s="16" t="str">
        <f t="shared" si="3"/>
        <v>2019-Q3</v>
      </c>
      <c r="C200" s="12">
        <v>3114969.5</v>
      </c>
      <c r="D200" s="12">
        <v>1648950.3</v>
      </c>
      <c r="E200" s="12">
        <v>651095.1</v>
      </c>
      <c r="F200" s="12">
        <v>652162.9</v>
      </c>
      <c r="G200" s="12">
        <v>1434759.2</v>
      </c>
      <c r="H200" s="12">
        <v>1291561</v>
      </c>
      <c r="I200" s="13">
        <v>98.396000000000001</v>
      </c>
      <c r="J200" s="13">
        <v>99.597999999999999</v>
      </c>
      <c r="K200" s="13">
        <v>96.975999999999999</v>
      </c>
      <c r="L200" s="13">
        <v>99.185000000000002</v>
      </c>
      <c r="M200" s="13">
        <v>101.274</v>
      </c>
      <c r="N200" s="13">
        <v>102.226</v>
      </c>
      <c r="O200" s="13">
        <v>98.081000000000003</v>
      </c>
      <c r="P200" s="12">
        <v>3064993.7</v>
      </c>
      <c r="Q200" s="12">
        <v>1475158.9</v>
      </c>
      <c r="R200" s="12">
        <v>1231249.1000000001</v>
      </c>
      <c r="S200" s="12">
        <v>358585.7</v>
      </c>
      <c r="T200" s="12">
        <v>2706408</v>
      </c>
      <c r="U200" s="13">
        <v>105.08</v>
      </c>
      <c r="V200" s="13">
        <v>104.93666666666667</v>
      </c>
      <c r="W200" s="13">
        <v>106.69666666666667</v>
      </c>
      <c r="X200" s="13">
        <v>104.96965666666665</v>
      </c>
      <c r="Y200" s="13">
        <v>104.8066</v>
      </c>
      <c r="Z200" s="13">
        <v>107.08591247068226</v>
      </c>
      <c r="AA200" s="13">
        <v>101.43</v>
      </c>
      <c r="AB200" s="13">
        <v>3.677974422851177</v>
      </c>
      <c r="AC200" s="13">
        <v>-0.65243853519176886</v>
      </c>
      <c r="AD200" s="12">
        <v>179677.11663066957</v>
      </c>
      <c r="AE200" s="12">
        <v>166381.01</v>
      </c>
      <c r="AF200" s="12">
        <v>12436</v>
      </c>
      <c r="AG200" s="13">
        <v>7.4</v>
      </c>
      <c r="AH200" s="12">
        <v>142516.4</v>
      </c>
      <c r="AI200" s="12">
        <v>65362138</v>
      </c>
      <c r="AJ200" s="15">
        <v>-0.39670759999999999</v>
      </c>
      <c r="AK200" s="15">
        <v>0.168204346226516</v>
      </c>
      <c r="AL200" s="13">
        <v>119.81</v>
      </c>
      <c r="AM200" s="13">
        <v>61.930000000000007</v>
      </c>
      <c r="AN200" s="13">
        <v>111.75336266666667</v>
      </c>
      <c r="AO200" s="14"/>
      <c r="AP200" s="14"/>
      <c r="AQ200" s="12">
        <v>13098244.563851137</v>
      </c>
      <c r="AR200" s="12">
        <v>14920160.891185895</v>
      </c>
      <c r="AS200" s="13">
        <v>99.347725600206118</v>
      </c>
      <c r="AT200" s="13">
        <v>18.7219052222366</v>
      </c>
      <c r="AU200" s="13">
        <v>47.6570931630174</v>
      </c>
      <c r="AV200" s="13">
        <v>81.7</v>
      </c>
      <c r="AW200" s="15">
        <v>0.47357089692210469</v>
      </c>
      <c r="AX200" s="15">
        <v>8.8661494481852223</v>
      </c>
      <c r="AY200" s="15">
        <v>12.91</v>
      </c>
      <c r="AZ200" s="15">
        <v>0.86356730442071605</v>
      </c>
      <c r="BA200" s="15">
        <v>0.89936145336810858</v>
      </c>
      <c r="BB200" s="15">
        <v>0.91835797593902102</v>
      </c>
    </row>
    <row r="201" spans="1:54" x14ac:dyDescent="0.25">
      <c r="A201" s="16">
        <v>43739</v>
      </c>
      <c r="B201" s="16" t="str">
        <f t="shared" si="3"/>
        <v>2019-Q4</v>
      </c>
      <c r="C201" s="12">
        <v>3111755.7</v>
      </c>
      <c r="D201" s="12">
        <v>1649727.1</v>
      </c>
      <c r="E201" s="12">
        <v>650889.80000000005</v>
      </c>
      <c r="F201" s="12">
        <v>715168.3</v>
      </c>
      <c r="G201" s="12">
        <v>1435073.7</v>
      </c>
      <c r="H201" s="12">
        <v>1348042.7</v>
      </c>
      <c r="I201" s="13">
        <v>98.984999999999999</v>
      </c>
      <c r="J201" s="13">
        <v>99.911000000000001</v>
      </c>
      <c r="K201" s="13">
        <v>97.584000000000003</v>
      </c>
      <c r="L201" s="13">
        <v>100.033</v>
      </c>
      <c r="M201" s="13">
        <v>101.57299999999999</v>
      </c>
      <c r="N201" s="13">
        <v>102.86199999999999</v>
      </c>
      <c r="O201" s="13">
        <v>98.596999999999994</v>
      </c>
      <c r="P201" s="12">
        <v>3080163.2</v>
      </c>
      <c r="Q201" s="12">
        <v>1481612.9</v>
      </c>
      <c r="R201" s="12">
        <v>1239838.5</v>
      </c>
      <c r="S201" s="12">
        <v>358711.8</v>
      </c>
      <c r="T201" s="12">
        <v>2721451.4</v>
      </c>
      <c r="U201" s="13">
        <v>105.31333333333333</v>
      </c>
      <c r="V201" s="13">
        <v>105.17</v>
      </c>
      <c r="W201" s="13">
        <v>106.91666666666667</v>
      </c>
      <c r="X201" s="13">
        <v>105.3064</v>
      </c>
      <c r="Y201" s="13">
        <v>105.15659666666666</v>
      </c>
      <c r="Z201" s="13">
        <v>107.30482552190661</v>
      </c>
      <c r="AA201" s="13">
        <v>101.43</v>
      </c>
      <c r="AB201" s="13">
        <v>1.4333567528824538</v>
      </c>
      <c r="AC201" s="13">
        <v>-0.87248623709289164</v>
      </c>
      <c r="AD201" s="12">
        <v>179975.69114470843</v>
      </c>
      <c r="AE201" s="12">
        <v>166657.49</v>
      </c>
      <c r="AF201" s="12">
        <v>12506</v>
      </c>
      <c r="AG201" s="13">
        <v>7.4</v>
      </c>
      <c r="AH201" s="12">
        <v>142805.89000000001</v>
      </c>
      <c r="AI201" s="12">
        <v>65299053</v>
      </c>
      <c r="AJ201" s="15">
        <v>-0.40295176666666666</v>
      </c>
      <c r="AK201" s="15">
        <v>0.26629064146095155</v>
      </c>
      <c r="AL201" s="13">
        <v>124.93</v>
      </c>
      <c r="AM201" s="13">
        <v>63.410000000000004</v>
      </c>
      <c r="AN201" s="13">
        <v>113.90951899999999</v>
      </c>
      <c r="AO201" s="14"/>
      <c r="AP201" s="14"/>
      <c r="AQ201" s="12">
        <v>13178937.903330583</v>
      </c>
      <c r="AR201" s="12">
        <v>15119535.088050174</v>
      </c>
      <c r="AS201" s="13">
        <v>100</v>
      </c>
      <c r="AT201" s="13">
        <v>18.671562256217829</v>
      </c>
      <c r="AU201" s="13">
        <v>47.653917737520636</v>
      </c>
      <c r="AV201" s="13">
        <v>81.2</v>
      </c>
      <c r="AW201" s="15">
        <v>0.47613406797969388</v>
      </c>
      <c r="AX201" s="15">
        <v>8.8901668925891055</v>
      </c>
      <c r="AY201" s="15">
        <v>12.66</v>
      </c>
      <c r="AZ201" s="15">
        <v>0.86908734530607368</v>
      </c>
      <c r="BA201" s="15">
        <v>0.90326077138469874</v>
      </c>
      <c r="BB201" s="15">
        <v>0.8901548869503294</v>
      </c>
    </row>
    <row r="202" spans="1:54" x14ac:dyDescent="0.25">
      <c r="A202" s="16">
        <v>43831</v>
      </c>
      <c r="B202" s="16" t="str">
        <f t="shared" si="3"/>
        <v>2020-Q1</v>
      </c>
      <c r="C202" s="12">
        <v>3011266.5</v>
      </c>
      <c r="D202" s="12">
        <v>1571130.1</v>
      </c>
      <c r="E202" s="12">
        <v>652261.80000000005</v>
      </c>
      <c r="F202" s="12">
        <v>687891.6</v>
      </c>
      <c r="G202" s="12">
        <v>1397621</v>
      </c>
      <c r="H202" s="12">
        <v>1317451.3999999999</v>
      </c>
      <c r="I202" s="13">
        <v>99.424999999999997</v>
      </c>
      <c r="J202" s="13">
        <v>100.19499999999999</v>
      </c>
      <c r="K202" s="13">
        <v>98.638999999999996</v>
      </c>
      <c r="L202" s="13">
        <v>99.721000000000004</v>
      </c>
      <c r="M202" s="13">
        <v>100.714</v>
      </c>
      <c r="N202" s="13">
        <v>101.72499999999999</v>
      </c>
      <c r="O202" s="13">
        <v>99.149000000000001</v>
      </c>
      <c r="P202" s="12">
        <v>2993954.4</v>
      </c>
      <c r="Q202" s="12">
        <v>1466300.3</v>
      </c>
      <c r="R202" s="12">
        <v>1199959.8</v>
      </c>
      <c r="S202" s="12">
        <v>327694.3</v>
      </c>
      <c r="T202" s="12">
        <v>2666260.1</v>
      </c>
      <c r="U202" s="13">
        <v>104.68</v>
      </c>
      <c r="V202" s="13">
        <v>104.61666666666667</v>
      </c>
      <c r="W202" s="13">
        <v>105.48</v>
      </c>
      <c r="X202" s="13">
        <v>105.35936333333332</v>
      </c>
      <c r="Y202" s="13">
        <v>105.36877</v>
      </c>
      <c r="Z202" s="13">
        <v>105.88535790165103</v>
      </c>
      <c r="AA202" s="13">
        <v>98.67</v>
      </c>
      <c r="AB202" s="13">
        <v>1.3456843995352825</v>
      </c>
      <c r="AC202" s="13">
        <v>-0.90627298799206812</v>
      </c>
      <c r="AD202" s="12">
        <v>179170.19396551725</v>
      </c>
      <c r="AE202" s="12">
        <v>166269.94</v>
      </c>
      <c r="AF202" s="12">
        <v>11821</v>
      </c>
      <c r="AG202" s="13">
        <v>7.2</v>
      </c>
      <c r="AH202" s="12">
        <v>142521.85999999999</v>
      </c>
      <c r="AI202" s="12">
        <v>62595350</v>
      </c>
      <c r="AJ202" s="15">
        <v>-0.40554093333333335</v>
      </c>
      <c r="AK202" s="15">
        <v>0.27358817532266988</v>
      </c>
      <c r="AL202" s="13">
        <v>107.31</v>
      </c>
      <c r="AM202" s="13">
        <v>50.44</v>
      </c>
      <c r="AN202" s="13">
        <v>113.170101</v>
      </c>
      <c r="AO202" s="14"/>
      <c r="AP202" s="14"/>
      <c r="AQ202" s="12">
        <v>13016961.110851144</v>
      </c>
      <c r="AR202" s="12">
        <v>14757155.868387723</v>
      </c>
      <c r="AS202" s="13">
        <v>97.956663997839925</v>
      </c>
      <c r="AT202" s="13">
        <v>18.110709007292598</v>
      </c>
      <c r="AU202" s="13">
        <v>48.106872155839049</v>
      </c>
      <c r="AV202" s="13">
        <v>81</v>
      </c>
      <c r="AW202" s="15">
        <v>0.48693807074199513</v>
      </c>
      <c r="AX202" s="15">
        <v>8.8187937037807309</v>
      </c>
      <c r="AY202" s="15">
        <v>17.05</v>
      </c>
      <c r="AZ202" s="15">
        <v>0.86731973915647953</v>
      </c>
      <c r="BA202" s="15">
        <v>0.90686496780629366</v>
      </c>
      <c r="BB202" s="15">
        <v>0.91274187659729833</v>
      </c>
    </row>
    <row r="203" spans="1:54" x14ac:dyDescent="0.25">
      <c r="A203" s="16">
        <v>43922</v>
      </c>
      <c r="B203" s="16" t="str">
        <f t="shared" si="3"/>
        <v>2020-Q2</v>
      </c>
      <c r="C203" s="12">
        <v>2677318.7999999998</v>
      </c>
      <c r="D203" s="12">
        <v>1384096.9</v>
      </c>
      <c r="E203" s="12">
        <v>633951.5</v>
      </c>
      <c r="F203" s="12">
        <v>560529.69999999995</v>
      </c>
      <c r="G203" s="12">
        <v>1129155</v>
      </c>
      <c r="H203" s="12">
        <v>1047497.5</v>
      </c>
      <c r="I203" s="13">
        <v>100.621</v>
      </c>
      <c r="J203" s="13">
        <v>100.06399999999999</v>
      </c>
      <c r="K203" s="13">
        <v>102.279</v>
      </c>
      <c r="L203" s="13">
        <v>99.885999999999996</v>
      </c>
      <c r="M203" s="13">
        <v>99.260999999999996</v>
      </c>
      <c r="N203" s="13">
        <v>98.491</v>
      </c>
      <c r="O203" s="13">
        <v>100.699</v>
      </c>
      <c r="P203" s="12">
        <v>2693953.6</v>
      </c>
      <c r="Q203" s="12">
        <v>1360849.7</v>
      </c>
      <c r="R203" s="12">
        <v>1092133.3</v>
      </c>
      <c r="S203" s="12">
        <v>240970.7</v>
      </c>
      <c r="T203" s="12">
        <v>2452983</v>
      </c>
      <c r="U203" s="13">
        <v>105.47333333333334</v>
      </c>
      <c r="V203" s="13">
        <v>106.40333333333332</v>
      </c>
      <c r="W203" s="13">
        <v>97.100000000000009</v>
      </c>
      <c r="X203" s="13">
        <v>104.95756666666666</v>
      </c>
      <c r="Y203" s="13">
        <v>105.82410666666665</v>
      </c>
      <c r="Z203" s="13">
        <v>97.929077473603883</v>
      </c>
      <c r="AA203" s="13">
        <v>98.67</v>
      </c>
      <c r="AB203" s="13">
        <v>2.05876529666287</v>
      </c>
      <c r="AC203" s="13">
        <v>-1.2493756388380259</v>
      </c>
      <c r="AD203" s="12">
        <v>175786.26768226331</v>
      </c>
      <c r="AE203" s="12">
        <v>161547.57999999999</v>
      </c>
      <c r="AF203" s="12">
        <v>13162</v>
      </c>
      <c r="AG203" s="13">
        <v>8.1</v>
      </c>
      <c r="AH203" s="12">
        <v>137991.14000000001</v>
      </c>
      <c r="AI203" s="12">
        <v>54228295</v>
      </c>
      <c r="AJ203" s="15">
        <v>-0.30066666666666669</v>
      </c>
      <c r="AK203" s="15">
        <v>0.46145706099104183</v>
      </c>
      <c r="AL203" s="13">
        <v>77.86</v>
      </c>
      <c r="AM203" s="13">
        <v>29.343333333333334</v>
      </c>
      <c r="AN203" s="13">
        <v>108.30433333333333</v>
      </c>
      <c r="AO203" s="14"/>
      <c r="AP203" s="14"/>
      <c r="AQ203" s="12">
        <v>12052435.746026969</v>
      </c>
      <c r="AR203" s="12">
        <v>13298851.315943561</v>
      </c>
      <c r="AS203" s="13">
        <v>91.481266757450598</v>
      </c>
      <c r="AT203" s="13">
        <v>16.5729427825536</v>
      </c>
      <c r="AU203" s="13">
        <v>49.371251668524707</v>
      </c>
      <c r="AV203" s="13">
        <v>66.400000000000006</v>
      </c>
      <c r="AW203" s="15">
        <v>0.50828825465237837</v>
      </c>
      <c r="AX203" s="15">
        <v>8.4238321613978986</v>
      </c>
      <c r="AY203" s="15">
        <v>25.1</v>
      </c>
      <c r="AZ203" s="15">
        <v>0.84689709607454722</v>
      </c>
      <c r="BA203" s="15">
        <v>0.90793535500272382</v>
      </c>
      <c r="BB203" s="15">
        <v>0.89301661010894806</v>
      </c>
    </row>
    <row r="204" spans="1:54" x14ac:dyDescent="0.25">
      <c r="A204" s="16">
        <v>44013</v>
      </c>
      <c r="B204" s="16" t="str">
        <f t="shared" si="3"/>
        <v>2020-Q3</v>
      </c>
      <c r="C204" s="12">
        <v>2985151.1</v>
      </c>
      <c r="D204" s="12">
        <v>1573408.2</v>
      </c>
      <c r="E204" s="12">
        <v>669984.30000000005</v>
      </c>
      <c r="F204" s="12">
        <v>632524.5</v>
      </c>
      <c r="G204" s="12">
        <v>1306271.1000000001</v>
      </c>
      <c r="H204" s="12">
        <v>1179956</v>
      </c>
      <c r="I204" s="13">
        <v>99.617000000000004</v>
      </c>
      <c r="J204" s="13">
        <v>99.774000000000001</v>
      </c>
      <c r="K204" s="13">
        <v>98.974999999999994</v>
      </c>
      <c r="L204" s="13">
        <v>99.960999999999999</v>
      </c>
      <c r="M204" s="13">
        <v>99.578999999999994</v>
      </c>
      <c r="N204" s="13">
        <v>99.471999999999994</v>
      </c>
      <c r="O204" s="13">
        <v>99.762</v>
      </c>
      <c r="P204" s="12">
        <v>2973712.8</v>
      </c>
      <c r="Q204" s="12">
        <v>1456949.7</v>
      </c>
      <c r="R204" s="12">
        <v>1208629.6000000001</v>
      </c>
      <c r="S204" s="12">
        <v>308133.5</v>
      </c>
      <c r="T204" s="12">
        <v>2665579.2999999998</v>
      </c>
      <c r="U204" s="13">
        <v>105.04333333333334</v>
      </c>
      <c r="V204" s="13">
        <v>105.83</v>
      </c>
      <c r="W204" s="13">
        <v>98.02</v>
      </c>
      <c r="X204" s="13">
        <v>104.8952</v>
      </c>
      <c r="Y204" s="13">
        <v>105.65899</v>
      </c>
      <c r="Z204" s="13">
        <v>98.739358645543618</v>
      </c>
      <c r="AA204" s="13">
        <v>98.67</v>
      </c>
      <c r="AB204" s="13">
        <v>3.05832716424398</v>
      </c>
      <c r="AC204" s="13">
        <v>-1.2139706295779473</v>
      </c>
      <c r="AD204" s="12">
        <v>178401.45355191253</v>
      </c>
      <c r="AE204" s="12">
        <v>163237.32999999999</v>
      </c>
      <c r="AF204" s="12">
        <v>14210</v>
      </c>
      <c r="AG204" s="13">
        <v>8.5</v>
      </c>
      <c r="AH204" s="12">
        <v>139706.54999999999</v>
      </c>
      <c r="AI204" s="12">
        <v>61744198</v>
      </c>
      <c r="AJ204" s="15">
        <v>-0.47173609999999999</v>
      </c>
      <c r="AK204" s="15">
        <v>0.16814031146870656</v>
      </c>
      <c r="AL204" s="13">
        <v>97.59</v>
      </c>
      <c r="AM204" s="13">
        <v>42.963333333333331</v>
      </c>
      <c r="AN204" s="13">
        <v>119.73042699999999</v>
      </c>
      <c r="AO204" s="14"/>
      <c r="AP204" s="14"/>
      <c r="AQ204" s="12">
        <v>12942794.246505599</v>
      </c>
      <c r="AR204" s="12">
        <v>14500740.75741769</v>
      </c>
      <c r="AS204" s="13">
        <v>98.163153838606078</v>
      </c>
      <c r="AT204" s="13">
        <v>18.287184065066491</v>
      </c>
      <c r="AU204" s="13">
        <v>48.347070602488024</v>
      </c>
      <c r="AV204" s="13">
        <v>72.599999999999994</v>
      </c>
      <c r="AW204" s="15">
        <v>0.48806564599024815</v>
      </c>
      <c r="AX204" s="15">
        <v>8.92534630405925</v>
      </c>
      <c r="AY204" s="15">
        <v>16.53</v>
      </c>
      <c r="AZ204" s="15">
        <v>0.82101671425826883</v>
      </c>
      <c r="BA204" s="15">
        <v>0.85550517580631358</v>
      </c>
      <c r="BB204" s="15">
        <v>0.8541168431841476</v>
      </c>
    </row>
    <row r="205" spans="1:54" x14ac:dyDescent="0.25">
      <c r="A205" s="16">
        <v>44105</v>
      </c>
      <c r="B205" s="16" t="str">
        <f t="shared" si="3"/>
        <v>2020-Q4</v>
      </c>
      <c r="C205" s="12">
        <v>2996039.2</v>
      </c>
      <c r="D205" s="12">
        <v>1531188.2</v>
      </c>
      <c r="E205" s="12">
        <v>671296.2</v>
      </c>
      <c r="F205" s="12">
        <v>660726.30000000005</v>
      </c>
      <c r="G205" s="12">
        <v>1380006</v>
      </c>
      <c r="H205" s="12">
        <v>1251955.1000000001</v>
      </c>
      <c r="I205" s="13">
        <v>100.404</v>
      </c>
      <c r="J205" s="13">
        <v>99.972999999999999</v>
      </c>
      <c r="K205" s="13">
        <v>100.193</v>
      </c>
      <c r="L205" s="13">
        <v>100.42400000000001</v>
      </c>
      <c r="M205" s="13">
        <v>100.28</v>
      </c>
      <c r="N205" s="13">
        <v>99.944999999999993</v>
      </c>
      <c r="O205" s="13">
        <v>100.46899999999999</v>
      </c>
      <c r="P205" s="12">
        <v>3008154.9</v>
      </c>
      <c r="Q205" s="12">
        <v>1473686.5</v>
      </c>
      <c r="R205" s="12">
        <v>1239947.1000000001</v>
      </c>
      <c r="S205" s="12">
        <v>294521.40000000002</v>
      </c>
      <c r="T205" s="12">
        <v>2713633.6</v>
      </c>
      <c r="U205" s="13">
        <v>105.02</v>
      </c>
      <c r="V205" s="13">
        <v>105.74666666666667</v>
      </c>
      <c r="W205" s="13">
        <v>98.536666666666676</v>
      </c>
      <c r="X205" s="13">
        <v>105.04230666666666</v>
      </c>
      <c r="Y205" s="13">
        <v>105.76569666666667</v>
      </c>
      <c r="Z205" s="13">
        <v>99.232557114803399</v>
      </c>
      <c r="AA205" s="13">
        <v>98.67</v>
      </c>
      <c r="AB205" s="13">
        <v>3.3530983429410401</v>
      </c>
      <c r="AC205" s="13">
        <v>-1.055035430522544</v>
      </c>
      <c r="AD205" s="12">
        <v>178846.55773420481</v>
      </c>
      <c r="AE205" s="12">
        <v>164181.14000000001</v>
      </c>
      <c r="AF205" s="12">
        <v>13536</v>
      </c>
      <c r="AG205" s="13">
        <v>8.1999999999999993</v>
      </c>
      <c r="AH205" s="12">
        <v>140458</v>
      </c>
      <c r="AI205" s="12">
        <v>61425839</v>
      </c>
      <c r="AJ205" s="15">
        <v>-0.52269480000000001</v>
      </c>
      <c r="AK205" s="15">
        <v>-4.8854513900725628E-2</v>
      </c>
      <c r="AL205" s="13">
        <v>117.02</v>
      </c>
      <c r="AM205" s="13">
        <v>44.29</v>
      </c>
      <c r="AN205" s="13">
        <v>127.735732</v>
      </c>
      <c r="AO205" s="14"/>
      <c r="AP205" s="14"/>
      <c r="AQ205" s="12">
        <v>13091313.4783131</v>
      </c>
      <c r="AR205" s="12">
        <v>14595043.540879566</v>
      </c>
      <c r="AS205" s="13">
        <v>99.66378026782516</v>
      </c>
      <c r="AT205" s="13">
        <v>18.248376153314563</v>
      </c>
      <c r="AU205" s="13">
        <v>48.774900738433544</v>
      </c>
      <c r="AV205" s="13">
        <v>78</v>
      </c>
      <c r="AW205" s="15">
        <v>0.4918782437826581</v>
      </c>
      <c r="AX205" s="15">
        <v>8.9759792141777055</v>
      </c>
      <c r="AY205" s="15">
        <v>19.11</v>
      </c>
      <c r="AZ205" s="15">
        <v>0.81752935543533034</v>
      </c>
      <c r="BA205" s="15">
        <v>0.83829323497359376</v>
      </c>
      <c r="BB205" s="15">
        <v>0.81492950859750624</v>
      </c>
    </row>
    <row r="206" spans="1:54" x14ac:dyDescent="0.25">
      <c r="A206" s="16">
        <v>44197</v>
      </c>
      <c r="B206" s="16" t="str">
        <f t="shared" si="3"/>
        <v>2021-Q1</v>
      </c>
      <c r="C206" s="12">
        <v>3020593.8</v>
      </c>
      <c r="D206" s="12">
        <v>1508890.2</v>
      </c>
      <c r="E206" s="12">
        <v>674571.4</v>
      </c>
      <c r="F206" s="12">
        <v>648910.9</v>
      </c>
      <c r="G206" s="12">
        <v>1404870.6</v>
      </c>
      <c r="H206" s="12">
        <v>1254317.3</v>
      </c>
      <c r="I206" s="13">
        <v>100.94499999999999</v>
      </c>
      <c r="J206" s="13">
        <v>101.3</v>
      </c>
      <c r="K206" s="13">
        <v>101.11</v>
      </c>
      <c r="L206" s="13">
        <v>101.24299999999999</v>
      </c>
      <c r="M206" s="13">
        <v>101.988</v>
      </c>
      <c r="N206" s="13">
        <v>102.699</v>
      </c>
      <c r="O206" s="13">
        <v>100.806</v>
      </c>
      <c r="P206" s="12">
        <v>3049147.3</v>
      </c>
      <c r="Q206" s="12">
        <v>1476834.4</v>
      </c>
      <c r="R206" s="12">
        <v>1280848.8999999999</v>
      </c>
      <c r="S206" s="12">
        <v>291464</v>
      </c>
      <c r="T206" s="12">
        <v>2757683.3</v>
      </c>
      <c r="U206" s="13">
        <v>105.78666666666668</v>
      </c>
      <c r="V206" s="13">
        <v>105.89333333333333</v>
      </c>
      <c r="W206" s="13">
        <v>104.88</v>
      </c>
      <c r="X206" s="13">
        <v>106.33675000000001</v>
      </c>
      <c r="Y206" s="13">
        <v>106.49913666666664</v>
      </c>
      <c r="Z206" s="13">
        <v>105.68432752398931</v>
      </c>
      <c r="AA206" s="13">
        <v>95.17</v>
      </c>
      <c r="AB206" s="13">
        <v>4.4462136545846711</v>
      </c>
      <c r="AC206" s="13">
        <v>-0.29701746452196642</v>
      </c>
      <c r="AD206" s="12">
        <v>178735.68627450979</v>
      </c>
      <c r="AE206" s="12">
        <v>164079.35999999999</v>
      </c>
      <c r="AF206" s="12">
        <v>13548</v>
      </c>
      <c r="AG206" s="13">
        <v>8.1999999999999993</v>
      </c>
      <c r="AH206" s="12">
        <v>140495.53</v>
      </c>
      <c r="AI206" s="12">
        <v>61510434</v>
      </c>
      <c r="AJ206" s="15">
        <v>-0.5424456666666666</v>
      </c>
      <c r="AK206" s="15">
        <v>4.9102948989801228E-2</v>
      </c>
      <c r="AL206" s="13">
        <v>148.63</v>
      </c>
      <c r="AM206" s="13">
        <v>60.82</v>
      </c>
      <c r="AN206" s="13">
        <v>146.21854400000001</v>
      </c>
      <c r="AO206" s="14"/>
      <c r="AP206" s="14"/>
      <c r="AQ206" s="12">
        <v>13289571.544687342</v>
      </c>
      <c r="AR206" s="12">
        <v>14689306.648765219</v>
      </c>
      <c r="AS206" s="13">
        <v>100.65940828038154</v>
      </c>
      <c r="AT206" s="13">
        <v>18.409346550352222</v>
      </c>
      <c r="AU206" s="13">
        <v>49.107014917176492</v>
      </c>
      <c r="AV206" s="13">
        <v>79.5</v>
      </c>
      <c r="AW206" s="15">
        <v>0.48892188019454985</v>
      </c>
      <c r="AX206" s="15">
        <v>9.0007323285512566</v>
      </c>
      <c r="AY206" s="15">
        <v>20.43</v>
      </c>
      <c r="AZ206" s="15">
        <v>0.82133702168411871</v>
      </c>
      <c r="BA206" s="15">
        <v>0.83001328021248333</v>
      </c>
      <c r="BB206" s="15">
        <v>0.85287846481876328</v>
      </c>
    </row>
    <row r="207" spans="1:54" x14ac:dyDescent="0.25">
      <c r="A207" s="16">
        <v>44287</v>
      </c>
      <c r="B207" s="16" t="str">
        <f t="shared" si="3"/>
        <v>2021-Q2</v>
      </c>
      <c r="C207" s="12">
        <v>3085731.6</v>
      </c>
      <c r="D207" s="12">
        <v>1567964</v>
      </c>
      <c r="E207" s="12">
        <v>684895.3</v>
      </c>
      <c r="F207" s="12">
        <v>659123.6</v>
      </c>
      <c r="G207" s="12">
        <v>1434147.1</v>
      </c>
      <c r="H207" s="12">
        <v>1283930.1000000001</v>
      </c>
      <c r="I207" s="13">
        <v>101.28100000000001</v>
      </c>
      <c r="J207" s="13">
        <v>101.67</v>
      </c>
      <c r="K207" s="13">
        <v>101.765</v>
      </c>
      <c r="L207" s="13">
        <v>102.813</v>
      </c>
      <c r="M207" s="13">
        <v>104.071</v>
      </c>
      <c r="N207" s="13">
        <v>105.66500000000001</v>
      </c>
      <c r="O207" s="13">
        <v>101.14700000000001</v>
      </c>
      <c r="P207" s="12">
        <v>3125247</v>
      </c>
      <c r="Q207" s="12">
        <v>1504494.9</v>
      </c>
      <c r="R207" s="12">
        <v>1304059.1000000001</v>
      </c>
      <c r="S207" s="12">
        <v>316693</v>
      </c>
      <c r="T207" s="12">
        <v>2808554</v>
      </c>
      <c r="U207" s="13">
        <v>107.40333333333335</v>
      </c>
      <c r="V207" s="13">
        <v>107.25999999999999</v>
      </c>
      <c r="W207" s="13">
        <v>108.77</v>
      </c>
      <c r="X207" s="13">
        <v>106.90866666666666</v>
      </c>
      <c r="Y207" s="13">
        <v>106.70084333333334</v>
      </c>
      <c r="Z207" s="13">
        <v>109.81842741852445</v>
      </c>
      <c r="AA207" s="13">
        <v>95.17</v>
      </c>
      <c r="AB207" s="13">
        <v>4.3213604645008834</v>
      </c>
      <c r="AC207" s="13">
        <v>-2.6023543099153303E-2</v>
      </c>
      <c r="AD207" s="12">
        <v>179674.71226927254</v>
      </c>
      <c r="AE207" s="12">
        <v>165480.41</v>
      </c>
      <c r="AF207" s="12">
        <v>13196</v>
      </c>
      <c r="AG207" s="13">
        <v>7.9</v>
      </c>
      <c r="AH207" s="12">
        <v>141760.72</v>
      </c>
      <c r="AI207" s="12">
        <v>63454760</v>
      </c>
      <c r="AJ207" s="15">
        <v>-0.54038476666666668</v>
      </c>
      <c r="AK207" s="15">
        <v>0.29534783775269846</v>
      </c>
      <c r="AL207" s="13">
        <v>174.81</v>
      </c>
      <c r="AM207" s="13">
        <v>68.833333333333329</v>
      </c>
      <c r="AN207" s="13">
        <v>163.96066466666664</v>
      </c>
      <c r="AO207" s="14"/>
      <c r="AP207" s="14"/>
      <c r="AQ207" s="12">
        <v>13480398.116778858</v>
      </c>
      <c r="AR207" s="12">
        <v>14973707.045818796</v>
      </c>
      <c r="AS207" s="13">
        <v>103.11629443377771</v>
      </c>
      <c r="AT207" s="13">
        <v>18.647111159562634</v>
      </c>
      <c r="AU207" s="13">
        <v>48.628843604482945</v>
      </c>
      <c r="AV207" s="13">
        <v>80.8</v>
      </c>
      <c r="AW207" s="15">
        <v>0.48756505588496418</v>
      </c>
      <c r="AX207" s="15">
        <v>9.0916797946052945</v>
      </c>
      <c r="AY207" s="15">
        <v>18.8</v>
      </c>
      <c r="AZ207" s="15">
        <v>0.82000976904971523</v>
      </c>
      <c r="BA207" s="15">
        <v>0.82932492950738101</v>
      </c>
      <c r="BB207" s="15">
        <v>0.84146751935375297</v>
      </c>
    </row>
    <row r="208" spans="1:54" x14ac:dyDescent="0.25">
      <c r="A208" s="16">
        <v>44378</v>
      </c>
      <c r="B208" s="16" t="str">
        <f t="shared" si="3"/>
        <v>2021-Q3</v>
      </c>
      <c r="C208" s="12">
        <v>3139956.5</v>
      </c>
      <c r="D208" s="12">
        <v>1629750.6</v>
      </c>
      <c r="E208" s="12">
        <v>689354.4</v>
      </c>
      <c r="F208" s="12">
        <v>653064.6</v>
      </c>
      <c r="G208" s="12">
        <v>1459928.1</v>
      </c>
      <c r="H208" s="12">
        <v>1306887.5</v>
      </c>
      <c r="I208" s="13">
        <v>102.53400000000001</v>
      </c>
      <c r="J208" s="13">
        <v>102.428</v>
      </c>
      <c r="K208" s="13">
        <v>102.099</v>
      </c>
      <c r="L208" s="13">
        <v>105.246</v>
      </c>
      <c r="M208" s="13">
        <v>107.041</v>
      </c>
      <c r="N208" s="13">
        <v>109.453</v>
      </c>
      <c r="O208" s="13">
        <v>101.911</v>
      </c>
      <c r="P208" s="12">
        <v>3219531.9</v>
      </c>
      <c r="Q208" s="12">
        <v>1552581</v>
      </c>
      <c r="R208" s="12">
        <v>1312687.3999999999</v>
      </c>
      <c r="S208" s="12">
        <v>354263.5</v>
      </c>
      <c r="T208" s="12">
        <v>2865268.4</v>
      </c>
      <c r="U208" s="13">
        <v>108.01666666666667</v>
      </c>
      <c r="V208" s="13">
        <v>107.41666666666667</v>
      </c>
      <c r="W208" s="13">
        <v>113.44000000000001</v>
      </c>
      <c r="X208" s="13">
        <v>108.04842666666667</v>
      </c>
      <c r="Y208" s="13">
        <v>107.44491333333333</v>
      </c>
      <c r="Z208" s="13">
        <v>114.91432769974294</v>
      </c>
      <c r="AA208" s="13">
        <v>95.17</v>
      </c>
      <c r="AB208" s="13">
        <v>4.1768047754395559</v>
      </c>
      <c r="AC208" s="13">
        <v>6.7696176577719161E-2</v>
      </c>
      <c r="AD208" s="12">
        <v>180721.76025917928</v>
      </c>
      <c r="AE208" s="12">
        <v>167348.35</v>
      </c>
      <c r="AF208" s="12">
        <v>12417</v>
      </c>
      <c r="AG208" s="13">
        <v>7.4</v>
      </c>
      <c r="AH208" s="12">
        <v>143489.18</v>
      </c>
      <c r="AI208" s="12">
        <v>64330359</v>
      </c>
      <c r="AJ208" s="15">
        <v>-0.54581819999999992</v>
      </c>
      <c r="AK208" s="15">
        <v>0.13997170347633861</v>
      </c>
      <c r="AL208" s="13">
        <v>220.02</v>
      </c>
      <c r="AM208" s="13">
        <v>73.470000000000013</v>
      </c>
      <c r="AN208" s="13">
        <v>158.22246533333336</v>
      </c>
      <c r="AO208" s="14"/>
      <c r="AP208" s="14"/>
      <c r="AQ208" s="12">
        <v>13576883.129844246</v>
      </c>
      <c r="AR208" s="12">
        <v>15172735.03836566</v>
      </c>
      <c r="AS208" s="13">
        <v>104.43941881824257</v>
      </c>
      <c r="AT208" s="13">
        <v>18.762996468145637</v>
      </c>
      <c r="AU208" s="13">
        <v>48.809870624225802</v>
      </c>
      <c r="AV208" s="13">
        <v>82.7</v>
      </c>
      <c r="AW208" s="15">
        <v>0.49445939776554232</v>
      </c>
      <c r="AX208" s="15">
        <v>9.2775399339162892</v>
      </c>
      <c r="AY208" s="15">
        <v>15.08</v>
      </c>
      <c r="AZ208" s="15">
        <v>0.82967997583971909</v>
      </c>
      <c r="BA208" s="15">
        <v>0.84832032575500504</v>
      </c>
      <c r="BB208" s="15">
        <v>0.86363243803437262</v>
      </c>
    </row>
    <row r="209" spans="1:54" x14ac:dyDescent="0.25">
      <c r="A209" s="16">
        <v>44470</v>
      </c>
      <c r="B209" s="16" t="str">
        <f t="shared" si="3"/>
        <v>2021-Q4</v>
      </c>
      <c r="C209" s="12">
        <v>3165357.5</v>
      </c>
      <c r="D209" s="12">
        <v>1634665.7</v>
      </c>
      <c r="E209" s="12">
        <v>690407.4</v>
      </c>
      <c r="F209" s="12">
        <v>672481.6</v>
      </c>
      <c r="G209" s="12">
        <v>1506475.1</v>
      </c>
      <c r="H209" s="12">
        <v>1380469.3</v>
      </c>
      <c r="I209" s="13">
        <v>103.642</v>
      </c>
      <c r="J209" s="13">
        <v>104.04300000000001</v>
      </c>
      <c r="K209" s="13">
        <v>103.25700000000001</v>
      </c>
      <c r="L209" s="13">
        <v>106.843</v>
      </c>
      <c r="M209" s="13">
        <v>110.486</v>
      </c>
      <c r="N209" s="13">
        <v>113.88200000000001</v>
      </c>
      <c r="O209" s="13">
        <v>102.991</v>
      </c>
      <c r="P209" s="12">
        <v>3280640.8</v>
      </c>
      <c r="Q209" s="12">
        <v>1576161.4</v>
      </c>
      <c r="R209" s="12">
        <v>1353290.1</v>
      </c>
      <c r="S209" s="12">
        <v>351189.4</v>
      </c>
      <c r="T209" s="12">
        <v>2929451.5</v>
      </c>
      <c r="U209" s="13">
        <v>109.88333333333334</v>
      </c>
      <c r="V209" s="13">
        <v>108.33999999999999</v>
      </c>
      <c r="W209" s="13">
        <v>123.76</v>
      </c>
      <c r="X209" s="13">
        <v>109.91496333333333</v>
      </c>
      <c r="Y209" s="13">
        <v>108.36217333333333</v>
      </c>
      <c r="Z209" s="13">
        <v>126.89154609029225</v>
      </c>
      <c r="AA209" s="13">
        <v>95.17</v>
      </c>
      <c r="AB209" s="13">
        <v>2.6567501922185444</v>
      </c>
      <c r="AC209" s="13">
        <v>-0.15788378904511591</v>
      </c>
      <c r="AD209" s="12">
        <v>180955.98924731184</v>
      </c>
      <c r="AE209" s="12">
        <v>168289.07</v>
      </c>
      <c r="AF209" s="12">
        <v>11880</v>
      </c>
      <c r="AG209" s="13">
        <v>7</v>
      </c>
      <c r="AH209" s="12">
        <v>144338.39000000001</v>
      </c>
      <c r="AI209" s="12">
        <v>64824946</v>
      </c>
      <c r="AJ209" s="15">
        <v>-0.56637653333333338</v>
      </c>
      <c r="AK209" s="15">
        <v>0.3143786862798455</v>
      </c>
      <c r="AL209" s="13">
        <v>307.58999999999997</v>
      </c>
      <c r="AM209" s="13">
        <v>79.586666666666659</v>
      </c>
      <c r="AN209" s="13">
        <v>160.24627833333335</v>
      </c>
      <c r="AO209" s="14"/>
      <c r="AP209" s="14"/>
      <c r="AQ209" s="12">
        <v>13815372.053378357</v>
      </c>
      <c r="AR209" s="12">
        <v>15441004.382355802</v>
      </c>
      <c r="AS209" s="13">
        <v>106.46871319494862</v>
      </c>
      <c r="AT209" s="13">
        <v>18.809049809354818</v>
      </c>
      <c r="AU209" s="13">
        <v>48.829311789939631</v>
      </c>
      <c r="AV209" s="13">
        <v>82.8</v>
      </c>
      <c r="AW209" s="15">
        <v>0.49794103825555247</v>
      </c>
      <c r="AX209" s="15">
        <v>9.3657977906705394</v>
      </c>
      <c r="AY209" s="15">
        <v>14.97</v>
      </c>
      <c r="AZ209" s="15">
        <v>0.84049269681887528</v>
      </c>
      <c r="BA209" s="15">
        <v>0.87450808919982514</v>
      </c>
      <c r="BB209" s="15">
        <v>0.88292424509977041</v>
      </c>
    </row>
    <row r="210" spans="1:54" x14ac:dyDescent="0.25">
      <c r="A210" s="16">
        <v>44562</v>
      </c>
      <c r="B210" s="16" t="str">
        <f t="shared" si="3"/>
        <v>2022-Q1</v>
      </c>
      <c r="C210" s="12">
        <v>3188972.9</v>
      </c>
      <c r="D210" s="12">
        <v>1652487.9</v>
      </c>
      <c r="E210" s="12">
        <v>693673.5</v>
      </c>
      <c r="F210" s="12">
        <v>669635.69999999995</v>
      </c>
      <c r="G210" s="12">
        <v>1533320.8</v>
      </c>
      <c r="H210" s="12">
        <v>1391658.9</v>
      </c>
      <c r="I210" s="13">
        <v>105.295</v>
      </c>
      <c r="J210" s="13">
        <v>106.13500000000001</v>
      </c>
      <c r="K210" s="13">
        <v>104.608</v>
      </c>
      <c r="L210" s="13">
        <v>108.816</v>
      </c>
      <c r="M210" s="13">
        <v>114.495</v>
      </c>
      <c r="N210" s="13">
        <v>119.85299999999999</v>
      </c>
      <c r="O210" s="13">
        <v>104.795</v>
      </c>
      <c r="P210" s="12">
        <v>3357820</v>
      </c>
      <c r="Q210" s="12">
        <v>1598204.1</v>
      </c>
      <c r="R210" s="12">
        <v>1386719.9</v>
      </c>
      <c r="S210" s="12">
        <v>372896</v>
      </c>
      <c r="T210" s="12">
        <v>2984924</v>
      </c>
      <c r="U210" s="13">
        <v>112.29</v>
      </c>
      <c r="V210" s="13">
        <v>109.10000000000001</v>
      </c>
      <c r="W210" s="13">
        <v>141.51999999999998</v>
      </c>
      <c r="X210" s="13">
        <v>112.85920666666665</v>
      </c>
      <c r="Y210" s="13">
        <v>109.70937666666667</v>
      </c>
      <c r="Z210" s="13">
        <v>146.10365087032525</v>
      </c>
      <c r="AA210" s="13">
        <v>109.45</v>
      </c>
      <c r="AB210" s="13">
        <v>2.2111610670911639</v>
      </c>
      <c r="AC210" s="13">
        <v>-0.39858896545973271</v>
      </c>
      <c r="AD210" s="12">
        <v>181495.13948497854</v>
      </c>
      <c r="AE210" s="12">
        <v>169153.47</v>
      </c>
      <c r="AF210" s="12">
        <v>11591</v>
      </c>
      <c r="AG210" s="13">
        <v>6.8</v>
      </c>
      <c r="AH210" s="12">
        <v>145092.38</v>
      </c>
      <c r="AI210" s="12">
        <v>65522632</v>
      </c>
      <c r="AJ210" s="15">
        <v>-0.52902590000000005</v>
      </c>
      <c r="AK210" s="15">
        <v>0.84405586546947287</v>
      </c>
      <c r="AL210" s="13">
        <v>343.68</v>
      </c>
      <c r="AM210" s="13">
        <v>100.29666666666667</v>
      </c>
      <c r="AN210" s="13">
        <v>180.53387599999996</v>
      </c>
      <c r="AO210" s="14"/>
      <c r="AP210" s="14"/>
      <c r="AQ210" s="12">
        <v>13770852.091821693</v>
      </c>
      <c r="AR210" s="12">
        <v>15442403.810951646</v>
      </c>
      <c r="AS210" s="13">
        <v>107.41270222277662</v>
      </c>
      <c r="AT210" s="13">
        <v>18.852542014065687</v>
      </c>
      <c r="AU210" s="13">
        <v>48.66979244667705</v>
      </c>
      <c r="AV210" s="13">
        <v>82.8</v>
      </c>
      <c r="AW210" s="15">
        <v>0.50116578287636127</v>
      </c>
      <c r="AX210" s="15">
        <v>9.4482489776887224</v>
      </c>
      <c r="AY210" s="15">
        <v>14.27</v>
      </c>
      <c r="AZ210" s="15">
        <v>0.84550961118958701</v>
      </c>
      <c r="BA210" s="15">
        <v>0.89150396719265412</v>
      </c>
      <c r="BB210" s="15">
        <v>0.90081974596883152</v>
      </c>
    </row>
    <row r="211" spans="1:54" x14ac:dyDescent="0.25">
      <c r="A211" s="16">
        <v>44652</v>
      </c>
      <c r="B211" s="16" t="str">
        <f t="shared" si="3"/>
        <v>2022-Q2</v>
      </c>
      <c r="C211" s="12">
        <v>3218340.3</v>
      </c>
      <c r="D211" s="12">
        <v>1672906.9</v>
      </c>
      <c r="E211" s="12">
        <v>693791.6</v>
      </c>
      <c r="F211" s="12">
        <v>669587.1</v>
      </c>
      <c r="G211" s="12">
        <v>1555217.6</v>
      </c>
      <c r="H211" s="12">
        <v>1411457.6</v>
      </c>
      <c r="I211" s="13">
        <v>106.59</v>
      </c>
      <c r="J211" s="13">
        <v>108.084</v>
      </c>
      <c r="K211" s="13">
        <v>105.54300000000001</v>
      </c>
      <c r="L211" s="13">
        <v>111.98399999999999</v>
      </c>
      <c r="M211" s="13">
        <v>119.521</v>
      </c>
      <c r="N211" s="13">
        <v>127.306</v>
      </c>
      <c r="O211" s="13">
        <v>106.49299999999999</v>
      </c>
      <c r="P211" s="12">
        <v>3430424.8</v>
      </c>
      <c r="Q211" s="12">
        <v>1621134.5</v>
      </c>
      <c r="R211" s="12">
        <v>1427056.6</v>
      </c>
      <c r="S211" s="12">
        <v>382233.7</v>
      </c>
      <c r="T211" s="12">
        <v>3048191.1</v>
      </c>
      <c r="U211" s="13">
        <v>116.06666666666666</v>
      </c>
      <c r="V211" s="13">
        <v>112.2</v>
      </c>
      <c r="W211" s="13">
        <v>151.69000000000003</v>
      </c>
      <c r="X211" s="13">
        <v>115.52925333333333</v>
      </c>
      <c r="Y211" s="13">
        <v>111.58501666666666</v>
      </c>
      <c r="Z211" s="13">
        <v>157.59419916312416</v>
      </c>
      <c r="AA211" s="13">
        <v>109.45</v>
      </c>
      <c r="AB211" s="13">
        <v>3.8114642664663614</v>
      </c>
      <c r="AC211" s="13">
        <v>2.005815722880735</v>
      </c>
      <c r="AD211" s="12">
        <v>182236.37727759915</v>
      </c>
      <c r="AE211" s="12">
        <v>170026.54</v>
      </c>
      <c r="AF211" s="12">
        <v>11513</v>
      </c>
      <c r="AG211" s="13">
        <v>6.7</v>
      </c>
      <c r="AH211" s="12">
        <v>145938.01</v>
      </c>
      <c r="AI211" s="12">
        <v>65895669</v>
      </c>
      <c r="AJ211" s="15">
        <v>-0.35761643333333332</v>
      </c>
      <c r="AK211" s="15">
        <v>1.9602504776005769</v>
      </c>
      <c r="AL211" s="13">
        <v>351.21</v>
      </c>
      <c r="AM211" s="13">
        <v>113.54333333333334</v>
      </c>
      <c r="AN211" s="13">
        <v>177.89362500000001</v>
      </c>
      <c r="AO211" s="14"/>
      <c r="AP211" s="14"/>
      <c r="AQ211" s="12">
        <v>13788600.815414555</v>
      </c>
      <c r="AR211" s="12">
        <v>15534465.879768889</v>
      </c>
      <c r="AS211" s="13">
        <v>108.0264499037406</v>
      </c>
      <c r="AT211" s="13">
        <v>18.928458463014067</v>
      </c>
      <c r="AU211" s="13">
        <v>48.839936658052594</v>
      </c>
      <c r="AV211" s="13">
        <v>82.6</v>
      </c>
      <c r="AW211" s="15">
        <v>0.50371755280198305</v>
      </c>
      <c r="AX211" s="15">
        <v>9.5345967753034309</v>
      </c>
      <c r="AY211" s="15">
        <v>12.84</v>
      </c>
      <c r="AZ211" s="15">
        <v>0.85942179820260534</v>
      </c>
      <c r="BA211" s="15">
        <v>0.93923170846247772</v>
      </c>
      <c r="BB211" s="15">
        <v>0.96274188889958601</v>
      </c>
    </row>
    <row r="212" spans="1:54" x14ac:dyDescent="0.25">
      <c r="A212" s="16">
        <v>44743</v>
      </c>
      <c r="B212" s="16" t="str">
        <f t="shared" si="3"/>
        <v>2022-Q3</v>
      </c>
      <c r="C212" s="12">
        <v>3232997.2</v>
      </c>
      <c r="D212" s="12">
        <v>1683598</v>
      </c>
      <c r="E212" s="12">
        <v>692131.4</v>
      </c>
      <c r="F212" s="12">
        <v>676980.3</v>
      </c>
      <c r="G212" s="12">
        <v>1578142.8</v>
      </c>
      <c r="H212" s="12">
        <v>1440089.8</v>
      </c>
      <c r="I212" s="13">
        <v>107.929</v>
      </c>
      <c r="J212" s="13">
        <v>110.215</v>
      </c>
      <c r="K212" s="13">
        <v>107.417</v>
      </c>
      <c r="L212" s="13">
        <v>113.824</v>
      </c>
      <c r="M212" s="13">
        <v>122.17</v>
      </c>
      <c r="N212" s="13">
        <v>131.36600000000001</v>
      </c>
      <c r="O212" s="13">
        <v>108.017</v>
      </c>
      <c r="P212" s="12">
        <v>3489350.3</v>
      </c>
      <c r="Q212" s="12">
        <v>1649900.9</v>
      </c>
      <c r="R212" s="12">
        <v>1466326.8</v>
      </c>
      <c r="S212" s="12">
        <v>373122.6</v>
      </c>
      <c r="T212" s="12">
        <v>3116227.7</v>
      </c>
      <c r="U212" s="13">
        <v>118.10000000000001</v>
      </c>
      <c r="V212" s="13">
        <v>113.74666666666667</v>
      </c>
      <c r="W212" s="13">
        <v>158.24</v>
      </c>
      <c r="X212" s="13">
        <v>118.05768666666665</v>
      </c>
      <c r="Y212" s="13">
        <v>113.67595</v>
      </c>
      <c r="Z212" s="13">
        <v>165.13618612615119</v>
      </c>
      <c r="AA212" s="13">
        <v>109.45</v>
      </c>
      <c r="AB212" s="13">
        <v>0.13844675015861968</v>
      </c>
      <c r="AC212" s="13">
        <v>-0.89981794031972062</v>
      </c>
      <c r="AD212" s="12">
        <v>182765.99142550913</v>
      </c>
      <c r="AE212" s="12">
        <v>170520.67</v>
      </c>
      <c r="AF212" s="12">
        <v>11431</v>
      </c>
      <c r="AG212" s="13">
        <v>6.7</v>
      </c>
      <c r="AH212" s="12">
        <v>146309.37</v>
      </c>
      <c r="AI212" s="12">
        <v>66172617</v>
      </c>
      <c r="AJ212" s="15">
        <v>0.48074056666666665</v>
      </c>
      <c r="AK212" s="15">
        <v>2.3211037836214086</v>
      </c>
      <c r="AL212" s="13">
        <v>471.48</v>
      </c>
      <c r="AM212" s="13">
        <v>100.71333333333332</v>
      </c>
      <c r="AN212" s="13">
        <v>154.50400999999997</v>
      </c>
      <c r="AO212" s="14"/>
      <c r="AP212" s="14"/>
      <c r="AQ212" s="12">
        <v>13888830.60018043</v>
      </c>
      <c r="AR212" s="12">
        <v>15642869.430532124</v>
      </c>
      <c r="AS212" s="13">
        <v>109.0034739718573</v>
      </c>
      <c r="AT212" s="13">
        <v>18.959561911174756</v>
      </c>
      <c r="AU212" s="13">
        <v>48.857024953388198</v>
      </c>
      <c r="AV212" s="13">
        <v>82</v>
      </c>
      <c r="AW212" s="15">
        <v>0.51033168231633474</v>
      </c>
      <c r="AX212" s="15">
        <v>9.6756651261105162</v>
      </c>
      <c r="AY212" s="15">
        <v>13.38</v>
      </c>
      <c r="AZ212" s="15">
        <v>0.87412587412587417</v>
      </c>
      <c r="BA212" s="15">
        <v>0.99304865938430997</v>
      </c>
      <c r="BB212" s="15">
        <v>1.0258514567090686</v>
      </c>
    </row>
    <row r="213" spans="1:54" x14ac:dyDescent="0.25">
      <c r="A213" s="16">
        <v>44835</v>
      </c>
      <c r="B213" s="16" t="str">
        <f t="shared" si="3"/>
        <v>2022-Q4</v>
      </c>
      <c r="C213" s="12">
        <v>3231257.2</v>
      </c>
      <c r="D213" s="12">
        <v>1668954.1</v>
      </c>
      <c r="E213" s="12">
        <v>696259.3</v>
      </c>
      <c r="F213" s="12">
        <v>676190.3</v>
      </c>
      <c r="G213" s="12">
        <v>1577278.7</v>
      </c>
      <c r="H213" s="12">
        <v>1431785.7</v>
      </c>
      <c r="I213" s="13">
        <v>110.117</v>
      </c>
      <c r="J213" s="13">
        <v>113</v>
      </c>
      <c r="K213" s="13">
        <v>108.58799999999999</v>
      </c>
      <c r="L213" s="13">
        <v>115.33799999999999</v>
      </c>
      <c r="M213" s="13">
        <v>122.41800000000001</v>
      </c>
      <c r="N213" s="13">
        <v>128.94800000000001</v>
      </c>
      <c r="O213" s="13">
        <v>110.664</v>
      </c>
      <c r="P213" s="12">
        <v>3558170.8</v>
      </c>
      <c r="Q213" s="12">
        <v>1681693</v>
      </c>
      <c r="R213" s="12">
        <v>1510433.8</v>
      </c>
      <c r="S213" s="12">
        <v>366044</v>
      </c>
      <c r="T213" s="12">
        <v>3192126.8</v>
      </c>
      <c r="U213" s="13">
        <v>120.84333333333332</v>
      </c>
      <c r="V213" s="13">
        <v>116</v>
      </c>
      <c r="W213" s="13">
        <v>165.54999999999998</v>
      </c>
      <c r="X213" s="13">
        <v>120.88256333333334</v>
      </c>
      <c r="Y213" s="13">
        <v>116.01520333333333</v>
      </c>
      <c r="Z213" s="13">
        <v>173.65634308486793</v>
      </c>
      <c r="AA213" s="13">
        <v>109.45</v>
      </c>
      <c r="AB213" s="13">
        <v>1.7036651115792365</v>
      </c>
      <c r="AC213" s="13">
        <v>-0.67435492416496701</v>
      </c>
      <c r="AD213" s="12">
        <v>183503.78349410504</v>
      </c>
      <c r="AE213" s="12">
        <v>171209.03</v>
      </c>
      <c r="AF213" s="12">
        <v>11491</v>
      </c>
      <c r="AG213" s="13">
        <v>6.7</v>
      </c>
      <c r="AH213" s="12">
        <v>147027.26999999999</v>
      </c>
      <c r="AI213" s="12">
        <v>66393838</v>
      </c>
      <c r="AJ213" s="15">
        <v>1.7721234000000001</v>
      </c>
      <c r="AK213" s="15">
        <v>3.0403896897838334</v>
      </c>
      <c r="AL213" s="13">
        <v>302.16000000000003</v>
      </c>
      <c r="AM213" s="13">
        <v>88.556666666666672</v>
      </c>
      <c r="AN213" s="13">
        <v>150.78907999999998</v>
      </c>
      <c r="AO213" s="14"/>
      <c r="AP213" s="14"/>
      <c r="AQ213" s="12">
        <v>13989006.875371922</v>
      </c>
      <c r="AR213" s="12">
        <v>15658621.108412176</v>
      </c>
      <c r="AS213" s="13">
        <v>109.3430499746791</v>
      </c>
      <c r="AT213" s="13">
        <v>18.873170416303395</v>
      </c>
      <c r="AU213" s="13">
        <v>48.668028499873735</v>
      </c>
      <c r="AV213" s="13">
        <v>81.5</v>
      </c>
      <c r="AW213" s="15">
        <v>0.52044541672510625</v>
      </c>
      <c r="AX213" s="15">
        <v>9.8224550422369656</v>
      </c>
      <c r="AY213" s="15">
        <v>13.52</v>
      </c>
      <c r="AZ213" s="15">
        <v>0.85353945742203774</v>
      </c>
      <c r="BA213" s="15">
        <v>0.97991180793728572</v>
      </c>
      <c r="BB213" s="15">
        <v>0.93755859741233827</v>
      </c>
    </row>
    <row r="214" spans="1:54" x14ac:dyDescent="0.25">
      <c r="A214" s="16">
        <v>44927</v>
      </c>
      <c r="B214" s="16" t="str">
        <f t="shared" si="3"/>
        <v>2023-Q1</v>
      </c>
      <c r="C214" s="12">
        <v>3230598.4</v>
      </c>
      <c r="D214" s="12">
        <v>1675082.6</v>
      </c>
      <c r="E214" s="12">
        <v>699196.3</v>
      </c>
      <c r="F214" s="12">
        <v>690582.8</v>
      </c>
      <c r="G214" s="12">
        <v>1558965.6</v>
      </c>
      <c r="H214" s="12">
        <v>1408061.8</v>
      </c>
      <c r="I214" s="13">
        <v>112.389</v>
      </c>
      <c r="J214" s="13">
        <v>114.672</v>
      </c>
      <c r="K214" s="13">
        <v>108.884</v>
      </c>
      <c r="L214" s="13">
        <v>115.979</v>
      </c>
      <c r="M214" s="13">
        <v>121.07</v>
      </c>
      <c r="N214" s="13">
        <v>125.72799999999999</v>
      </c>
      <c r="O214" s="13">
        <v>112.958</v>
      </c>
      <c r="P214" s="12">
        <v>3630825.5</v>
      </c>
      <c r="Q214" s="12">
        <v>1716076.2</v>
      </c>
      <c r="R214" s="12">
        <v>1539054.7</v>
      </c>
      <c r="S214" s="12">
        <v>375694.7</v>
      </c>
      <c r="T214" s="12">
        <v>3255130.9</v>
      </c>
      <c r="U214" s="13">
        <v>121.29333333333334</v>
      </c>
      <c r="V214" s="13">
        <v>117.49666666666667</v>
      </c>
      <c r="W214" s="13">
        <v>155.67999999999998</v>
      </c>
      <c r="X214" s="13">
        <v>121.93990333333333</v>
      </c>
      <c r="Y214" s="13">
        <v>118.17118666666666</v>
      </c>
      <c r="Z214" s="13">
        <v>160.87696225071392</v>
      </c>
      <c r="AA214" s="13">
        <v>102.31</v>
      </c>
      <c r="AB214" s="13">
        <v>2.2631358079863646</v>
      </c>
      <c r="AC214" s="13">
        <v>-0.96234864495691119</v>
      </c>
      <c r="AD214" s="12">
        <v>184030.52406417113</v>
      </c>
      <c r="AE214" s="12">
        <v>172068.54</v>
      </c>
      <c r="AF214" s="12">
        <v>11274</v>
      </c>
      <c r="AG214" s="13">
        <v>6.5</v>
      </c>
      <c r="AH214" s="12">
        <v>147733.09</v>
      </c>
      <c r="AI214" s="12">
        <v>67205728</v>
      </c>
      <c r="AJ214" s="15">
        <v>2.631926266666667</v>
      </c>
      <c r="AK214" s="15">
        <v>3.1660830374035522</v>
      </c>
      <c r="AL214" s="13">
        <v>231.81</v>
      </c>
      <c r="AM214" s="13">
        <v>81.173333333333332</v>
      </c>
      <c r="AN214" s="13">
        <v>154.59068666666667</v>
      </c>
      <c r="AO214" s="14"/>
      <c r="AP214" s="14"/>
      <c r="AQ214" s="12">
        <v>14096802.762701336</v>
      </c>
      <c r="AR214" s="12">
        <v>15689085.729948729</v>
      </c>
      <c r="AS214" s="13">
        <v>110.58357862425689</v>
      </c>
      <c r="AT214" s="13">
        <v>18.775067191248322</v>
      </c>
      <c r="AU214" s="13">
        <v>48.070283532975047</v>
      </c>
      <c r="AV214" s="13">
        <v>81.5</v>
      </c>
      <c r="AW214" s="15">
        <v>0.53119453040031217</v>
      </c>
      <c r="AX214" s="15">
        <v>9.9732129998894621</v>
      </c>
      <c r="AY214" s="15">
        <v>13.77</v>
      </c>
      <c r="AZ214" s="15">
        <v>0.83485090675939833</v>
      </c>
      <c r="BA214" s="15">
        <v>0.93196644920782856</v>
      </c>
      <c r="BB214" s="15">
        <v>0.91954022988505757</v>
      </c>
    </row>
    <row r="215" spans="1:54" x14ac:dyDescent="0.25">
      <c r="A215" s="16">
        <v>45017</v>
      </c>
      <c r="B215" s="16" t="str">
        <f t="shared" si="3"/>
        <v>2023-Q2</v>
      </c>
      <c r="C215" s="12">
        <v>3236525.6</v>
      </c>
      <c r="D215" s="12">
        <v>1680724.5</v>
      </c>
      <c r="E215" s="12">
        <v>702128.7</v>
      </c>
      <c r="F215" s="12">
        <v>688965.2</v>
      </c>
      <c r="G215" s="12">
        <v>1546763.1</v>
      </c>
      <c r="H215" s="12">
        <v>1398975.9</v>
      </c>
      <c r="I215" s="13">
        <v>113.654</v>
      </c>
      <c r="J215" s="13">
        <v>115.804</v>
      </c>
      <c r="K215" s="13">
        <v>109.88</v>
      </c>
      <c r="L215" s="13">
        <v>116.776</v>
      </c>
      <c r="M215" s="13">
        <v>120.126</v>
      </c>
      <c r="N215" s="13">
        <v>123.526</v>
      </c>
      <c r="O215" s="13">
        <v>114.223</v>
      </c>
      <c r="P215" s="12">
        <v>3678452.1</v>
      </c>
      <c r="Q215" s="12">
        <v>1738438.2</v>
      </c>
      <c r="R215" s="12">
        <v>1555333</v>
      </c>
      <c r="S215" s="12">
        <v>384680.9</v>
      </c>
      <c r="T215" s="12">
        <v>3293771.2</v>
      </c>
      <c r="U215" s="13">
        <v>123.26</v>
      </c>
      <c r="V215" s="13">
        <v>120.18666666666667</v>
      </c>
      <c r="W215" s="13">
        <v>148.94000000000003</v>
      </c>
      <c r="X215" s="13">
        <v>122.69032</v>
      </c>
      <c r="Y215" s="13">
        <v>119.54989666666667</v>
      </c>
      <c r="Z215" s="13">
        <v>154.28927245758513</v>
      </c>
      <c r="AA215" s="13">
        <v>102.31</v>
      </c>
      <c r="AB215" s="13">
        <v>2.6569347273001132</v>
      </c>
      <c r="AC215" s="13">
        <v>-0.87622725874288254</v>
      </c>
      <c r="AD215" s="12">
        <v>184623.91443850266</v>
      </c>
      <c r="AE215" s="12">
        <v>172623.35999999999</v>
      </c>
      <c r="AF215" s="12">
        <v>11151</v>
      </c>
      <c r="AG215" s="13">
        <v>6.5</v>
      </c>
      <c r="AH215" s="12">
        <v>148293.70000000001</v>
      </c>
      <c r="AI215" s="12">
        <v>67195371</v>
      </c>
      <c r="AJ215" s="15">
        <v>3.3623451000000002</v>
      </c>
      <c r="AK215" s="15">
        <v>3.1875586339692799</v>
      </c>
      <c r="AL215" s="13">
        <v>193.36</v>
      </c>
      <c r="AM215" s="13">
        <v>78.316666666666677</v>
      </c>
      <c r="AN215" s="13">
        <v>149.13012599999999</v>
      </c>
      <c r="AO215" s="14"/>
      <c r="AP215" s="14"/>
      <c r="AQ215" s="12">
        <v>14193019.674011184</v>
      </c>
      <c r="AR215" s="12">
        <v>15760284.156224569</v>
      </c>
      <c r="AS215" s="13">
        <v>111.1333530236795</v>
      </c>
      <c r="AT215" s="13">
        <v>18.749059223502545</v>
      </c>
      <c r="AU215" s="13">
        <v>48.165901189830471</v>
      </c>
      <c r="AV215" s="13">
        <v>80.8</v>
      </c>
      <c r="AW215" s="15">
        <v>0.53713099009629339</v>
      </c>
      <c r="AX215" s="15">
        <v>10.070700744093964</v>
      </c>
      <c r="AY215" s="15">
        <v>13.96</v>
      </c>
      <c r="AZ215" s="15">
        <v>0.82209371375080531</v>
      </c>
      <c r="BA215" s="15">
        <v>0.91852668320014697</v>
      </c>
      <c r="BB215" s="15">
        <v>0.92030185900975514</v>
      </c>
    </row>
    <row r="216" spans="1:54" x14ac:dyDescent="0.25">
      <c r="A216" s="16">
        <v>45108</v>
      </c>
      <c r="B216" s="16" t="str">
        <f t="shared" si="3"/>
        <v>2023-Q3</v>
      </c>
      <c r="C216" s="12">
        <v>3236537.9</v>
      </c>
      <c r="D216" s="12">
        <v>1679003.8</v>
      </c>
      <c r="E216" s="12">
        <v>705317.6</v>
      </c>
      <c r="F216" s="12">
        <v>690032.6</v>
      </c>
      <c r="G216" s="12">
        <v>1532929.9</v>
      </c>
      <c r="H216" s="12">
        <v>1377577.8</v>
      </c>
      <c r="I216" s="13">
        <v>114.548</v>
      </c>
      <c r="J216" s="13">
        <v>116.777</v>
      </c>
      <c r="K216" s="13">
        <v>111.075</v>
      </c>
      <c r="L216" s="13">
        <v>117.41800000000001</v>
      </c>
      <c r="M216" s="13">
        <v>119.9</v>
      </c>
      <c r="N216" s="13">
        <v>123.30800000000001</v>
      </c>
      <c r="O216" s="13">
        <v>114.999</v>
      </c>
      <c r="P216" s="12">
        <v>3707401.6</v>
      </c>
      <c r="Q216" s="12">
        <v>1762480.4</v>
      </c>
      <c r="R216" s="12">
        <v>1558067.8</v>
      </c>
      <c r="S216" s="12">
        <v>386853.3</v>
      </c>
      <c r="T216" s="12">
        <v>3320548.2</v>
      </c>
      <c r="U216" s="13">
        <v>123.95</v>
      </c>
      <c r="V216" s="13">
        <v>120.76666666666665</v>
      </c>
      <c r="W216" s="13">
        <v>150.88</v>
      </c>
      <c r="X216" s="13">
        <v>123.75303333333333</v>
      </c>
      <c r="Y216" s="13">
        <v>120.53044</v>
      </c>
      <c r="Z216" s="13">
        <v>156.24953234538069</v>
      </c>
      <c r="AA216" s="13">
        <v>102.31</v>
      </c>
      <c r="AB216" s="13">
        <v>2.7388216177065838</v>
      </c>
      <c r="AC216" s="13">
        <v>-1.0190479499172682</v>
      </c>
      <c r="AD216" s="12">
        <v>185179.59314775161</v>
      </c>
      <c r="AE216" s="12">
        <v>172957.74</v>
      </c>
      <c r="AF216" s="12">
        <v>11350</v>
      </c>
      <c r="AG216" s="13">
        <v>6.6</v>
      </c>
      <c r="AH216" s="12">
        <v>148556.84</v>
      </c>
      <c r="AI216" s="12">
        <v>67501095</v>
      </c>
      <c r="AJ216" s="15">
        <v>3.7773871333333333</v>
      </c>
      <c r="AK216" s="15">
        <v>3.3718828048811531</v>
      </c>
      <c r="AL216" s="13">
        <v>196.58</v>
      </c>
      <c r="AM216" s="13">
        <v>86.660000000000011</v>
      </c>
      <c r="AN216" s="13">
        <v>144.59031200000001</v>
      </c>
      <c r="AO216" s="14"/>
      <c r="AP216" s="14"/>
      <c r="AQ216" s="12">
        <v>14362159.194404926</v>
      </c>
      <c r="AR216" s="12">
        <v>15813080.21970021</v>
      </c>
      <c r="AS216" s="13">
        <v>111.95931819918432</v>
      </c>
      <c r="AT216" s="13">
        <v>18.712882696085185</v>
      </c>
      <c r="AU216" s="13">
        <v>47.947931807624748</v>
      </c>
      <c r="AV216" s="13">
        <v>79.900000000000006</v>
      </c>
      <c r="AW216" s="15">
        <v>0.54455731848528632</v>
      </c>
      <c r="AX216" s="15">
        <v>10.190237222109863</v>
      </c>
      <c r="AY216" s="15">
        <v>14.2</v>
      </c>
      <c r="AZ216" s="15">
        <v>0.80899996278600161</v>
      </c>
      <c r="BA216" s="15">
        <v>0.91877986034546122</v>
      </c>
      <c r="BB216" s="15">
        <v>0.94393052671323396</v>
      </c>
    </row>
    <row r="217" spans="1:54" x14ac:dyDescent="0.25">
      <c r="A217" s="16">
        <v>45200</v>
      </c>
      <c r="B217" s="16" t="str">
        <f t="shared" si="3"/>
        <v>2023-Q4</v>
      </c>
      <c r="C217" s="12">
        <v>3239098.6</v>
      </c>
      <c r="D217" s="12">
        <v>1681892.6</v>
      </c>
      <c r="E217" s="12">
        <v>711219.3</v>
      </c>
      <c r="F217" s="12">
        <v>695566.4</v>
      </c>
      <c r="G217" s="12">
        <v>1542614</v>
      </c>
      <c r="H217" s="12">
        <v>1386299.2</v>
      </c>
      <c r="I217" s="13">
        <v>115.752</v>
      </c>
      <c r="J217" s="13">
        <v>117.611</v>
      </c>
      <c r="K217" s="13">
        <v>112.401</v>
      </c>
      <c r="L217" s="13">
        <v>118.056</v>
      </c>
      <c r="M217" s="13">
        <v>120.556</v>
      </c>
      <c r="N217" s="13">
        <v>123.79300000000001</v>
      </c>
      <c r="O217" s="13">
        <v>116.03400000000001</v>
      </c>
      <c r="P217" s="12">
        <v>3749312</v>
      </c>
      <c r="Q217" s="12">
        <v>1793796.7</v>
      </c>
      <c r="R217" s="12">
        <v>1569159.7</v>
      </c>
      <c r="S217" s="12">
        <v>386355.7</v>
      </c>
      <c r="T217" s="12">
        <v>3362956.4</v>
      </c>
      <c r="U217" s="13">
        <v>124.15666666666668</v>
      </c>
      <c r="V217" s="13">
        <v>121.12333333333333</v>
      </c>
      <c r="W217" s="13">
        <v>149.27000000000001</v>
      </c>
      <c r="X217" s="13">
        <v>124.20104666666667</v>
      </c>
      <c r="Y217" s="13">
        <v>121.14956333333333</v>
      </c>
      <c r="Z217" s="13">
        <v>154.75147736981245</v>
      </c>
      <c r="AA217" s="13">
        <v>102.31</v>
      </c>
      <c r="AB217" s="13">
        <v>3.6305958315552291</v>
      </c>
      <c r="AC217" s="13">
        <v>-0.1987031220661285</v>
      </c>
      <c r="AD217" s="12">
        <v>185693.66844919784</v>
      </c>
      <c r="AE217" s="12">
        <v>173623.58</v>
      </c>
      <c r="AF217" s="12">
        <v>11253</v>
      </c>
      <c r="AG217" s="13">
        <v>6.5</v>
      </c>
      <c r="AH217" s="12">
        <v>149168.95999999999</v>
      </c>
      <c r="AI217" s="12">
        <v>67526057</v>
      </c>
      <c r="AJ217" s="15">
        <v>3.9580558333333329</v>
      </c>
      <c r="AK217" s="15">
        <v>3.3350105435332935</v>
      </c>
      <c r="AL217" s="13">
        <v>204.37</v>
      </c>
      <c r="AM217" s="13">
        <v>83.723333333333329</v>
      </c>
      <c r="AN217" s="13">
        <v>144.90914533333333</v>
      </c>
      <c r="AO217" s="14"/>
      <c r="AP217" s="14"/>
      <c r="AQ217" s="12">
        <v>14492146.323522385</v>
      </c>
      <c r="AR217" s="12">
        <v>15876628.567511113</v>
      </c>
      <c r="AS217" s="13">
        <v>112.70599039849719</v>
      </c>
      <c r="AT217" s="13">
        <v>18.65586805663148</v>
      </c>
      <c r="AU217" s="13">
        <v>47.968128806928561</v>
      </c>
      <c r="AV217" s="13">
        <v>79.3</v>
      </c>
      <c r="AW217" s="15">
        <v>0.55379502803650371</v>
      </c>
      <c r="AX217" s="15">
        <v>10.331526973467545</v>
      </c>
      <c r="AY217" s="15">
        <v>14.8</v>
      </c>
      <c r="AZ217" s="15">
        <v>0.81166679022038923</v>
      </c>
      <c r="BA217" s="15">
        <v>0.93014603292716957</v>
      </c>
      <c r="BB217" s="15">
        <v>0.90497737556561086</v>
      </c>
    </row>
    <row r="218" spans="1:54" x14ac:dyDescent="0.25">
      <c r="A218" s="16">
        <v>45292</v>
      </c>
      <c r="B218" s="16" t="str">
        <f t="shared" si="3"/>
        <v>2024-Q1</v>
      </c>
      <c r="C218" s="12">
        <v>3248522.2</v>
      </c>
      <c r="D218" s="12">
        <v>1691883.7</v>
      </c>
      <c r="E218" s="12">
        <v>712469</v>
      </c>
      <c r="F218" s="12">
        <v>679924.5</v>
      </c>
      <c r="G218" s="12">
        <v>1545228.8</v>
      </c>
      <c r="H218" s="12">
        <v>1375012.5</v>
      </c>
      <c r="I218" s="13">
        <v>116.532</v>
      </c>
      <c r="J218" s="13">
        <v>118.349</v>
      </c>
      <c r="K218" s="13">
        <v>112.60899999999999</v>
      </c>
      <c r="L218" s="13">
        <v>118.41500000000001</v>
      </c>
      <c r="M218" s="13">
        <v>120.21899999999999</v>
      </c>
      <c r="N218" s="13">
        <v>122.63200000000001</v>
      </c>
      <c r="O218" s="13">
        <v>116.438</v>
      </c>
      <c r="P218" s="12">
        <v>3785579.8</v>
      </c>
      <c r="Q218" s="12">
        <v>1817546.1</v>
      </c>
      <c r="R218" s="12">
        <v>1563827.2</v>
      </c>
      <c r="S218" s="12">
        <v>404206.6</v>
      </c>
      <c r="T218" s="12">
        <v>3381373.3</v>
      </c>
      <c r="U218" s="13">
        <v>124.44</v>
      </c>
      <c r="V218" s="13">
        <v>121.38333333333333</v>
      </c>
      <c r="W218" s="13">
        <v>149.61333333333332</v>
      </c>
      <c r="X218" s="13">
        <v>125.08703666666668</v>
      </c>
      <c r="Y218" s="13">
        <v>122.06216333333333</v>
      </c>
      <c r="Z218" s="13">
        <v>155.29487234846363</v>
      </c>
      <c r="AA218" s="13">
        <v>99.12</v>
      </c>
      <c r="AB218" s="13">
        <v>3.8753002135102195</v>
      </c>
      <c r="AC218" s="13">
        <v>-0.65381530195189641</v>
      </c>
      <c r="AD218" s="12">
        <v>185863.88888888891</v>
      </c>
      <c r="AE218" s="12">
        <v>173968.6</v>
      </c>
      <c r="AF218" s="12">
        <v>11204</v>
      </c>
      <c r="AG218" s="13">
        <v>6.4</v>
      </c>
      <c r="AH218" s="12">
        <v>149452.79</v>
      </c>
      <c r="AI218" s="12">
        <v>67798140</v>
      </c>
      <c r="AJ218" s="15">
        <v>3.9238543999999997</v>
      </c>
      <c r="AK218" s="15">
        <v>2.9610331234978631</v>
      </c>
      <c r="AL218" s="13">
        <v>183.79</v>
      </c>
      <c r="AM218" s="13">
        <v>83.003333333333345</v>
      </c>
      <c r="AN218" s="13">
        <v>152.80463400000002</v>
      </c>
      <c r="AO218" s="14"/>
      <c r="AP218" s="14"/>
      <c r="AQ218" s="12">
        <v>14519073.824242827</v>
      </c>
      <c r="AR218" s="12">
        <v>15874602.993561825</v>
      </c>
      <c r="AS218" s="13">
        <v>113.73332654387963</v>
      </c>
      <c r="AT218" s="13">
        <v>18.673037548155243</v>
      </c>
      <c r="AU218" s="13">
        <v>47.914621256571344</v>
      </c>
      <c r="AV218" s="13">
        <v>79</v>
      </c>
      <c r="AW218" s="15">
        <v>0.55949936251012844</v>
      </c>
      <c r="AX218" s="15">
        <v>10.447552604320549</v>
      </c>
      <c r="AY218" s="15">
        <v>15.17</v>
      </c>
      <c r="AZ218" s="15">
        <v>0.80677215302208771</v>
      </c>
      <c r="BA218" s="15">
        <v>0.92097992263768647</v>
      </c>
      <c r="BB218" s="15">
        <v>0.92498381278327635</v>
      </c>
    </row>
    <row r="219" spans="1:54" x14ac:dyDescent="0.25">
      <c r="A219" s="16">
        <v>45383</v>
      </c>
      <c r="B219" s="16" t="str">
        <f t="shared" si="3"/>
        <v>2024-Q2</v>
      </c>
      <c r="C219" s="12">
        <v>3255251.4</v>
      </c>
      <c r="D219" s="12">
        <v>1696180.3</v>
      </c>
      <c r="E219" s="12">
        <v>719014</v>
      </c>
      <c r="F219" s="12">
        <v>662819.80000000005</v>
      </c>
      <c r="G219" s="12">
        <v>1569216.7</v>
      </c>
      <c r="H219" s="12">
        <v>1391727.5</v>
      </c>
      <c r="I219" s="13">
        <v>117.077</v>
      </c>
      <c r="J219" s="13">
        <v>118.76</v>
      </c>
      <c r="K219" s="13">
        <v>113.43899999999999</v>
      </c>
      <c r="L219" s="13">
        <v>118.974</v>
      </c>
      <c r="M219" s="13">
        <v>121.45</v>
      </c>
      <c r="N219" s="13">
        <v>123.876</v>
      </c>
      <c r="O219" s="13">
        <v>116.97</v>
      </c>
      <c r="P219" s="12">
        <v>3811145.7</v>
      </c>
      <c r="Q219" s="12">
        <v>1839391.8</v>
      </c>
      <c r="R219" s="12">
        <v>1566347</v>
      </c>
      <c r="S219" s="12">
        <v>405406.8</v>
      </c>
      <c r="T219" s="12">
        <v>3405738.8</v>
      </c>
      <c r="U219" s="13">
        <v>126.32000000000001</v>
      </c>
      <c r="V219" s="13">
        <v>123.49333333333334</v>
      </c>
      <c r="W219" s="13">
        <v>148.87</v>
      </c>
      <c r="X219" s="13">
        <v>125.74394666666667</v>
      </c>
      <c r="Y219" s="13">
        <v>122.84231</v>
      </c>
      <c r="Z219" s="13">
        <v>154.51087395862743</v>
      </c>
      <c r="AA219" s="13">
        <v>99.12</v>
      </c>
      <c r="AB219" s="13">
        <v>4.2988575390859509</v>
      </c>
      <c r="AC219" s="13">
        <v>-0.47129134947530338</v>
      </c>
      <c r="AD219" s="12">
        <v>186191.51709401712</v>
      </c>
      <c r="AE219" s="12">
        <v>174275.26</v>
      </c>
      <c r="AF219" s="12">
        <v>11111</v>
      </c>
      <c r="AG219" s="13">
        <v>6.4</v>
      </c>
      <c r="AH219" s="12">
        <v>149810.23000000001</v>
      </c>
      <c r="AI219" s="12">
        <v>67892614</v>
      </c>
      <c r="AJ219" s="15">
        <v>3.8075050333333333</v>
      </c>
      <c r="AK219" s="15">
        <v>3.1200243836204122</v>
      </c>
      <c r="AL219" s="13">
        <v>199.54</v>
      </c>
      <c r="AM219" s="13">
        <v>84.646666666666661</v>
      </c>
      <c r="AN219" s="13">
        <v>166.60496899999998</v>
      </c>
      <c r="AO219" s="14"/>
      <c r="AP219" s="14"/>
      <c r="AQ219" s="12">
        <v>14647608.933434691</v>
      </c>
      <c r="AR219" s="12">
        <v>15930865.070308689</v>
      </c>
      <c r="AS219" s="13">
        <v>114.55033779464877</v>
      </c>
      <c r="AT219" s="13">
        <v>18.678792388546714</v>
      </c>
      <c r="AU219" s="13">
        <v>47.94706240063168</v>
      </c>
      <c r="AV219" s="13">
        <v>78.8</v>
      </c>
      <c r="AW219" s="15">
        <v>0.56505368525453981</v>
      </c>
      <c r="AX219" s="15">
        <v>10.554520475252769</v>
      </c>
      <c r="AY219" s="15">
        <v>15.37</v>
      </c>
      <c r="AZ219" s="15">
        <v>0.80409811283533561</v>
      </c>
      <c r="BA219" s="15">
        <v>0.92876381536175356</v>
      </c>
      <c r="BB219" s="15">
        <v>0.93414292386735165</v>
      </c>
    </row>
    <row r="220" spans="1:54" x14ac:dyDescent="0.25">
      <c r="A220" s="16">
        <v>45474</v>
      </c>
      <c r="B220" s="16" t="str">
        <f t="shared" si="3"/>
        <v>2024-Q3</v>
      </c>
      <c r="C220" s="12">
        <v>3269767.3</v>
      </c>
      <c r="D220" s="12">
        <v>1706054.4</v>
      </c>
      <c r="E220" s="12">
        <v>723688.8</v>
      </c>
      <c r="F220" s="12">
        <v>673144.3</v>
      </c>
      <c r="G220" s="12">
        <v>1547569.3</v>
      </c>
      <c r="H220" s="12">
        <v>1396522.2</v>
      </c>
      <c r="I220" s="13">
        <v>117.72499999999999</v>
      </c>
      <c r="J220" s="13">
        <v>119.134</v>
      </c>
      <c r="K220" s="13">
        <v>114.288</v>
      </c>
      <c r="L220" s="13">
        <v>119.792</v>
      </c>
      <c r="M220" s="13">
        <v>121.76600000000001</v>
      </c>
      <c r="N220" s="13">
        <v>123.83199999999999</v>
      </c>
      <c r="O220" s="13">
        <v>117.61199999999999</v>
      </c>
      <c r="P220" s="12">
        <v>3849326.6</v>
      </c>
      <c r="Q220" s="12">
        <v>1860445</v>
      </c>
      <c r="R220" s="12">
        <v>1572748.3</v>
      </c>
      <c r="S220" s="12">
        <v>416133.3</v>
      </c>
      <c r="T220" s="12">
        <v>3433193.3</v>
      </c>
      <c r="U220" s="13">
        <v>126.63333333333334</v>
      </c>
      <c r="V220" s="13">
        <v>124.01666666666667</v>
      </c>
      <c r="W220" s="13">
        <v>146.81666666666666</v>
      </c>
      <c r="X220" s="13">
        <v>126.34711333333333</v>
      </c>
      <c r="Y220" s="13">
        <v>123.68353</v>
      </c>
      <c r="Z220" s="13">
        <v>152.40096324305918</v>
      </c>
      <c r="AA220" s="13">
        <v>99.12</v>
      </c>
      <c r="AB220" s="13">
        <v>3.2761253132950694</v>
      </c>
      <c r="AC220" s="13">
        <v>-0.7524199167719362</v>
      </c>
      <c r="AD220" s="12">
        <v>186262.47334754799</v>
      </c>
      <c r="AE220" s="12">
        <v>174714.2</v>
      </c>
      <c r="AF220" s="12">
        <v>10904</v>
      </c>
      <c r="AG220" s="13">
        <v>6.2</v>
      </c>
      <c r="AH220" s="12">
        <v>150141.85</v>
      </c>
      <c r="AI220" s="12">
        <v>67844234</v>
      </c>
      <c r="AJ220" s="15">
        <v>3.5553770999999998</v>
      </c>
      <c r="AK220" s="15">
        <v>2.9510245355960252</v>
      </c>
      <c r="AL220" s="13">
        <v>197.33</v>
      </c>
      <c r="AM220" s="13">
        <v>79.84333333333332</v>
      </c>
      <c r="AN220" s="13">
        <v>160.43966400000002</v>
      </c>
      <c r="AO220" s="14"/>
      <c r="AP220" s="14"/>
      <c r="AQ220" s="12">
        <v>14773849.168199936</v>
      </c>
      <c r="AR220" s="12">
        <v>16111280.427871324</v>
      </c>
      <c r="AS220" s="13">
        <v>115.50630321971842</v>
      </c>
      <c r="AT220" s="13">
        <v>18.714948756311735</v>
      </c>
      <c r="AU220" s="13">
        <v>48.19521287542284</v>
      </c>
      <c r="AV220" s="13">
        <v>77.599999999999994</v>
      </c>
      <c r="AW220" s="15">
        <v>0.56898391515506319</v>
      </c>
      <c r="AX220" s="15">
        <v>10.648504815292631</v>
      </c>
      <c r="AY220" s="15">
        <v>15.19</v>
      </c>
      <c r="AZ220" s="15">
        <v>0.79716167926890713</v>
      </c>
      <c r="BA220" s="15">
        <v>0.91049804242920873</v>
      </c>
      <c r="BB220" s="15">
        <v>0.8931761343336907</v>
      </c>
    </row>
    <row r="221" spans="1:54" x14ac:dyDescent="0.25">
      <c r="A221" s="16">
        <v>45566</v>
      </c>
      <c r="B221" s="16" t="str">
        <f t="shared" si="3"/>
        <v>2024-Q4</v>
      </c>
      <c r="C221" s="12">
        <v>3282520.5</v>
      </c>
      <c r="D221" s="12">
        <v>1714686.5</v>
      </c>
      <c r="E221" s="12">
        <v>727642.4</v>
      </c>
      <c r="F221" s="12">
        <v>678280.8</v>
      </c>
      <c r="G221" s="12">
        <v>1548995.3</v>
      </c>
      <c r="H221" s="12">
        <v>1398049.3</v>
      </c>
      <c r="I221" s="13">
        <v>118.626</v>
      </c>
      <c r="J221" s="13">
        <v>119.629</v>
      </c>
      <c r="K221" s="13">
        <v>114.907</v>
      </c>
      <c r="L221" s="13">
        <v>120.473</v>
      </c>
      <c r="M221" s="13">
        <v>122.657</v>
      </c>
      <c r="N221" s="13">
        <v>124.459</v>
      </c>
      <c r="O221" s="13">
        <v>118.664</v>
      </c>
      <c r="P221" s="12">
        <v>3893930.2</v>
      </c>
      <c r="Q221" s="12">
        <v>1883418.5</v>
      </c>
      <c r="R221" s="12">
        <v>1587275</v>
      </c>
      <c r="S221" s="12">
        <v>423236.7</v>
      </c>
      <c r="T221" s="12">
        <v>3470693.5</v>
      </c>
      <c r="U221" s="13">
        <v>126.92</v>
      </c>
      <c r="V221" s="13">
        <v>124.40666666666665</v>
      </c>
      <c r="W221" s="13">
        <v>145.97999999999999</v>
      </c>
      <c r="X221" s="13">
        <v>126.98206</v>
      </c>
      <c r="Y221" s="13">
        <v>124.44864</v>
      </c>
      <c r="Z221" s="13">
        <v>151.56855338901377</v>
      </c>
      <c r="AA221" s="13">
        <v>99.12</v>
      </c>
      <c r="AB221" s="13">
        <v>3.07043733947773</v>
      </c>
      <c r="AC221" s="13">
        <v>-1.0373144336280091</v>
      </c>
      <c r="AD221" s="12">
        <v>186506.70575692964</v>
      </c>
      <c r="AE221" s="12">
        <v>174943.29</v>
      </c>
      <c r="AF221" s="12">
        <v>10885</v>
      </c>
      <c r="AG221" s="13">
        <v>6.2</v>
      </c>
      <c r="AH221" s="12">
        <v>150392.94</v>
      </c>
      <c r="AI221" s="12">
        <v>68186692</v>
      </c>
      <c r="AJ221" s="15">
        <v>2.9993235333333335</v>
      </c>
      <c r="AK221" s="15">
        <v>2.8691361676394034</v>
      </c>
      <c r="AL221" s="13">
        <v>205.42</v>
      </c>
      <c r="AM221" s="13">
        <v>74.61333333333333</v>
      </c>
      <c r="AN221" s="13">
        <v>169.48254766666668</v>
      </c>
      <c r="AO221" s="14"/>
      <c r="AP221" s="14"/>
      <c r="AQ221" s="12">
        <v>14844197.973347435</v>
      </c>
      <c r="AR221" s="12">
        <v>16181159.383131923</v>
      </c>
      <c r="AS221" s="13">
        <v>116.74872881697404</v>
      </c>
      <c r="AT221" s="13">
        <v>18.763340394478689</v>
      </c>
      <c r="AU221" s="13">
        <v>48.140192810644045</v>
      </c>
      <c r="AV221" s="13">
        <v>77.2</v>
      </c>
      <c r="AW221" s="15">
        <v>0.57377204498799017</v>
      </c>
      <c r="AX221" s="15">
        <v>10.7658801889458</v>
      </c>
      <c r="AY221" s="15">
        <v>14.96</v>
      </c>
      <c r="AZ221" s="15">
        <v>0.80782012969282913</v>
      </c>
      <c r="BA221" s="15">
        <v>0.93624192491339753</v>
      </c>
      <c r="BB221" s="15">
        <v>0.96255655019732411</v>
      </c>
    </row>
    <row r="222" spans="1:54" x14ac:dyDescent="0.25">
      <c r="A222" s="16">
        <v>45658</v>
      </c>
      <c r="B222" s="16" t="str">
        <f t="shared" si="3"/>
        <v>2025-Q1</v>
      </c>
      <c r="C222" s="12">
        <v>3301967.7</v>
      </c>
      <c r="D222" s="12">
        <v>1719888.2</v>
      </c>
      <c r="E222" s="12">
        <v>726486.8</v>
      </c>
      <c r="F222" s="12">
        <v>696730.3</v>
      </c>
      <c r="G222" s="12">
        <v>1586373.6</v>
      </c>
      <c r="H222" s="12">
        <v>1430499.5</v>
      </c>
      <c r="I222" s="13">
        <v>119.233</v>
      </c>
      <c r="J222" s="13">
        <v>120.607</v>
      </c>
      <c r="K222" s="13">
        <v>115.861</v>
      </c>
      <c r="L222" s="13">
        <v>120.502</v>
      </c>
      <c r="M222" s="13">
        <v>122.71599999999999</v>
      </c>
      <c r="N222" s="13">
        <v>124.98399999999999</v>
      </c>
      <c r="O222" s="13">
        <v>118.925</v>
      </c>
      <c r="P222" s="12">
        <v>3937037.3</v>
      </c>
      <c r="Q222" s="12">
        <v>1905559.8</v>
      </c>
      <c r="R222" s="12">
        <v>1599648.9</v>
      </c>
      <c r="S222" s="12">
        <v>431828.6</v>
      </c>
      <c r="T222" s="12">
        <v>3505208.7</v>
      </c>
      <c r="U222" s="13">
        <v>127.35000000000001</v>
      </c>
      <c r="V222" s="13">
        <v>124.50333333333333</v>
      </c>
      <c r="W222" s="13">
        <v>150.15</v>
      </c>
      <c r="X222" s="13">
        <v>127.99135333333334</v>
      </c>
      <c r="Y222" s="13">
        <v>125.17121666666667</v>
      </c>
      <c r="Z222" s="13">
        <v>155.93898742970552</v>
      </c>
      <c r="AA222" s="13">
        <v>93.98</v>
      </c>
      <c r="AB222" s="13">
        <v>2.500274302608219</v>
      </c>
      <c r="AC222" s="13">
        <v>-1.5341993330873447</v>
      </c>
      <c r="AD222" s="12">
        <v>187343.22649572653</v>
      </c>
      <c r="AE222" s="12">
        <v>175353.26</v>
      </c>
      <c r="AF222" s="12">
        <v>11183</v>
      </c>
      <c r="AG222" s="13">
        <v>6.4</v>
      </c>
      <c r="AH222" s="12">
        <v>150727.78</v>
      </c>
      <c r="AI222" s="12">
        <v>68119009</v>
      </c>
      <c r="AJ222" s="15">
        <v>2.5572171000000004</v>
      </c>
      <c r="AK222" s="15">
        <v>3.1301279675666667</v>
      </c>
      <c r="AL222" s="13">
        <v>212.63</v>
      </c>
      <c r="AM222" s="13">
        <v>75.813333333333333</v>
      </c>
      <c r="AN222" s="13">
        <v>177.43531833333336</v>
      </c>
      <c r="AO222" s="14"/>
      <c r="AP222" s="14"/>
      <c r="AQ222" s="12">
        <v>14810622.533605928</v>
      </c>
      <c r="AR222" s="12">
        <v>16207767.567943046</v>
      </c>
      <c r="AS222" s="13">
        <v>117.60886804170572</v>
      </c>
      <c r="AT222" s="13">
        <v>18.830375323504107</v>
      </c>
      <c r="AU222" s="13">
        <v>48.473513465235527</v>
      </c>
      <c r="AV222" s="13">
        <v>77.3</v>
      </c>
      <c r="AW222" s="15">
        <v>0.57709825568554163</v>
      </c>
      <c r="AX222" s="15">
        <v>10.866976753098289</v>
      </c>
      <c r="AY222" s="15">
        <v>15.23</v>
      </c>
      <c r="AZ222" s="15">
        <v>0.81151792805406653</v>
      </c>
      <c r="BA222" s="15">
        <v>0.95029934429345242</v>
      </c>
      <c r="BB222" s="15">
        <v>0.92464170134073054</v>
      </c>
    </row>
    <row r="223" spans="1:54" x14ac:dyDescent="0.25">
      <c r="A223" s="16">
        <v>45748</v>
      </c>
      <c r="B223" s="16" t="str">
        <f t="shared" si="3"/>
        <v>2025-Q2</v>
      </c>
      <c r="C223" s="12">
        <v>3306806.3</v>
      </c>
      <c r="D223" s="12">
        <v>1726001.7</v>
      </c>
      <c r="E223" s="12">
        <v>729561</v>
      </c>
      <c r="F223" s="12">
        <v>686734.5</v>
      </c>
      <c r="G223" s="12">
        <v>1579087.9</v>
      </c>
      <c r="H223" s="12">
        <v>1429936.6</v>
      </c>
      <c r="I223" s="13">
        <v>119.973</v>
      </c>
      <c r="J223" s="13">
        <v>120.961</v>
      </c>
      <c r="K223" s="13">
        <v>116.923</v>
      </c>
      <c r="L223" s="13">
        <v>121.444</v>
      </c>
      <c r="M223" s="13">
        <v>121.949</v>
      </c>
      <c r="N223" s="13">
        <v>123.375</v>
      </c>
      <c r="O223" s="13">
        <v>119.81</v>
      </c>
      <c r="P223" s="12">
        <v>3967273.9</v>
      </c>
      <c r="Q223" s="12">
        <v>1926369.2</v>
      </c>
      <c r="R223" s="12">
        <v>1615052.6</v>
      </c>
      <c r="S223" s="12">
        <v>425852.1</v>
      </c>
      <c r="T223" s="12">
        <v>3541421.8</v>
      </c>
      <c r="U223" s="13">
        <v>128.86333333333334</v>
      </c>
      <c r="V223" s="13">
        <v>126.67333333333333</v>
      </c>
      <c r="W223" s="13">
        <v>144.05000000000001</v>
      </c>
      <c r="X223" s="13">
        <v>128.26745000000003</v>
      </c>
      <c r="Y223" s="13">
        <v>126.00710666666667</v>
      </c>
      <c r="Z223" s="13">
        <v>149.63934011030017</v>
      </c>
      <c r="AA223" s="13">
        <v>93.98</v>
      </c>
      <c r="AB223" s="13">
        <v>3.0503596668987178</v>
      </c>
      <c r="AC223" s="13">
        <v>-1.0203858120307752</v>
      </c>
      <c r="AD223" s="12">
        <v>187360.85378868729</v>
      </c>
      <c r="AE223" s="12">
        <v>175557.12</v>
      </c>
      <c r="AF223" s="12">
        <v>11159</v>
      </c>
      <c r="AG223" s="13">
        <v>6.3</v>
      </c>
      <c r="AH223" s="12">
        <v>150798.29999999999</v>
      </c>
      <c r="AI223" s="12">
        <v>68106003</v>
      </c>
      <c r="AJ223" s="15">
        <v>2.1067523666666665</v>
      </c>
      <c r="AK223" s="15">
        <v>3.0843254689999999</v>
      </c>
      <c r="AL223" s="13">
        <v>188.26</v>
      </c>
      <c r="AM223" s="13">
        <v>68.006666666666661</v>
      </c>
      <c r="AN223" s="13">
        <v>172.292248</v>
      </c>
      <c r="AO223" s="14"/>
      <c r="AP223" s="14"/>
      <c r="AQ223" s="12">
        <v>14959458.271478033</v>
      </c>
      <c r="AR223" s="12">
        <v>16310824.451730739</v>
      </c>
      <c r="AS223" s="13">
        <v>118.30911681304561</v>
      </c>
      <c r="AT223" s="13">
        <v>18.83607056210537</v>
      </c>
      <c r="AU223" s="13">
        <v>48.553815439734436</v>
      </c>
      <c r="AV223" s="13">
        <v>77.8</v>
      </c>
      <c r="AW223" s="15">
        <v>0.58254673096516119</v>
      </c>
      <c r="AX223" s="15">
        <v>10.97289133018359</v>
      </c>
      <c r="AY223" s="15">
        <v>15.38</v>
      </c>
      <c r="AZ223" s="15">
        <v>0.7789011262910287</v>
      </c>
      <c r="BA223" s="15">
        <v>0.88198976891868064</v>
      </c>
      <c r="BB223" s="15">
        <v>0.85324232081911267</v>
      </c>
    </row>
    <row r="224" spans="1:54" x14ac:dyDescent="0.25">
      <c r="A224" s="16">
        <v>45839</v>
      </c>
      <c r="B224" s="16" t="str">
        <f t="shared" si="3"/>
        <v>2025-Q3</v>
      </c>
      <c r="C224" s="12">
        <v>3316804.4</v>
      </c>
      <c r="D224" s="12">
        <v>1730575.5</v>
      </c>
      <c r="E224" s="12">
        <v>734350.2</v>
      </c>
      <c r="F224" s="12">
        <v>695401.2</v>
      </c>
      <c r="G224" s="12">
        <v>1591998.3</v>
      </c>
      <c r="H224" s="12">
        <v>1455145.3</v>
      </c>
      <c r="I224" s="13">
        <v>120.61199999999999</v>
      </c>
      <c r="J224" s="13">
        <v>121.622</v>
      </c>
      <c r="K224" s="13">
        <v>117.545</v>
      </c>
      <c r="L224" s="13">
        <v>121.97199999999999</v>
      </c>
      <c r="M224" s="13">
        <v>121.71599999999999</v>
      </c>
      <c r="N224" s="13">
        <v>123.011</v>
      </c>
      <c r="O224" s="13">
        <v>120.242</v>
      </c>
      <c r="P224" s="12">
        <v>4000476.2</v>
      </c>
      <c r="Q224" s="12">
        <v>1946238.7</v>
      </c>
      <c r="R224" s="12">
        <v>1618659.8</v>
      </c>
      <c r="S224" s="12">
        <v>435577.7</v>
      </c>
      <c r="T224" s="12">
        <v>3564898.5</v>
      </c>
      <c r="U224" s="13">
        <v>129.29666666666665</v>
      </c>
      <c r="V224" s="13">
        <v>127.10666666666667</v>
      </c>
      <c r="W224" s="13">
        <v>144.48333333333335</v>
      </c>
      <c r="X224" s="13">
        <v>129.03286</v>
      </c>
      <c r="Y224" s="13">
        <v>126.79605333333332</v>
      </c>
      <c r="Z224" s="13">
        <v>150.1090575978665</v>
      </c>
      <c r="AA224" s="13">
        <v>93.98</v>
      </c>
      <c r="AB224" s="13">
        <v>1.8847572657725131</v>
      </c>
      <c r="AC224" s="13">
        <v>-1.8079997576288545</v>
      </c>
      <c r="AD224" s="12">
        <v>187687.98292422626</v>
      </c>
      <c r="AE224" s="12">
        <v>175863.64</v>
      </c>
      <c r="AF224" s="12">
        <v>11144</v>
      </c>
      <c r="AG224" s="13">
        <v>6.3</v>
      </c>
      <c r="AH224" s="12">
        <v>151020.31</v>
      </c>
      <c r="AI224" s="12">
        <v>68334249</v>
      </c>
      <c r="AJ224" s="15">
        <v>2.0115719000000003</v>
      </c>
      <c r="AK224" s="15">
        <v>3.2038849849000002</v>
      </c>
      <c r="AL224" s="13">
        <v>185.56</v>
      </c>
      <c r="AM224" s="13">
        <v>68.966666666666683</v>
      </c>
      <c r="AN224" s="13"/>
      <c r="AO224" s="14"/>
      <c r="AP224" s="14"/>
      <c r="AQ224" s="12">
        <v>15133649.861886606</v>
      </c>
      <c r="AR224" s="12">
        <v>16455815.400871484</v>
      </c>
      <c r="AS224" s="13">
        <v>119.20107005332235</v>
      </c>
      <c r="AT224" s="13">
        <v>18.860091830238471</v>
      </c>
      <c r="AU224" s="13">
        <v>48.537950567072158</v>
      </c>
      <c r="AV224" s="13">
        <v>77.8</v>
      </c>
      <c r="AW224" s="15">
        <v>0.5867812705506541</v>
      </c>
      <c r="AX224" s="15">
        <v>11.066748646849343</v>
      </c>
      <c r="AY224" s="15">
        <v>15.11</v>
      </c>
      <c r="AZ224" s="15">
        <v>0.76451469371757508</v>
      </c>
      <c r="BA224" s="15">
        <v>0.85609108809177303</v>
      </c>
      <c r="BB224" s="15">
        <v>0.85171620815944138</v>
      </c>
    </row>
    <row r="225" spans="1:54" x14ac:dyDescent="0.25">
      <c r="A225" s="16">
        <v>45931</v>
      </c>
      <c r="B225" s="16" t="str">
        <f t="shared" si="3"/>
        <v>2025-Q4</v>
      </c>
      <c r="C225" s="12">
        <v>3323424.9</v>
      </c>
      <c r="D225" s="12">
        <v>1738395</v>
      </c>
      <c r="E225" s="12">
        <v>738357.6</v>
      </c>
      <c r="F225" s="12">
        <v>699742.7</v>
      </c>
      <c r="G225" s="12">
        <v>1585466.8</v>
      </c>
      <c r="H225" s="12">
        <v>1453316.3</v>
      </c>
      <c r="I225" s="13">
        <v>121.69799999999999</v>
      </c>
      <c r="J225" s="13">
        <v>122.396</v>
      </c>
      <c r="K225" s="13">
        <v>118.876</v>
      </c>
      <c r="L225" s="13">
        <v>122.929</v>
      </c>
      <c r="M225" s="13">
        <v>122.363</v>
      </c>
      <c r="N225" s="13">
        <v>123.093</v>
      </c>
      <c r="O225" s="13">
        <v>121.569</v>
      </c>
      <c r="P225" s="12">
        <v>4044551.6</v>
      </c>
      <c r="Q225" s="12">
        <v>1965629</v>
      </c>
      <c r="R225" s="12">
        <v>1639622.8</v>
      </c>
      <c r="S225" s="12">
        <v>439299.8</v>
      </c>
      <c r="T225" s="12">
        <v>3605251.8</v>
      </c>
      <c r="U225" s="13">
        <v>129.54333333333332</v>
      </c>
      <c r="V225" s="13">
        <v>127.38</v>
      </c>
      <c r="W225" s="13">
        <v>144.34666666666666</v>
      </c>
      <c r="X225" s="13">
        <v>129.59836666666669</v>
      </c>
      <c r="Y225" s="13">
        <v>127.41954</v>
      </c>
      <c r="Z225" s="13">
        <v>149.99550442927162</v>
      </c>
      <c r="AA225" s="13">
        <v>93.98</v>
      </c>
      <c r="AB225" s="14"/>
      <c r="AC225" s="14"/>
      <c r="AD225" s="12">
        <v>187844.62686567166</v>
      </c>
      <c r="AE225" s="12">
        <v>176198.26</v>
      </c>
      <c r="AF225" s="12">
        <v>10954</v>
      </c>
      <c r="AG225" s="13">
        <v>6.2</v>
      </c>
      <c r="AH225" s="12">
        <v>151309.69</v>
      </c>
      <c r="AI225" s="12">
        <v>68725245</v>
      </c>
      <c r="AJ225" s="15">
        <v>2.0415044666666664</v>
      </c>
      <c r="AK225" s="15">
        <v>3.1682707608666667</v>
      </c>
      <c r="AL225" s="13">
        <v>176.22</v>
      </c>
      <c r="AM225" s="13">
        <v>63.626666666666665</v>
      </c>
      <c r="AN225" s="13"/>
      <c r="AO225" s="14"/>
      <c r="AP225" s="14"/>
      <c r="AQ225" s="12">
        <v>15190006.246164612</v>
      </c>
      <c r="AR225" s="12">
        <v>16513939.654421592</v>
      </c>
      <c r="AS225" s="13">
        <v>120.10063811934508</v>
      </c>
      <c r="AT225" s="13">
        <v>18.861848578981427</v>
      </c>
      <c r="AU225" s="13">
        <v>48.358138264912697</v>
      </c>
      <c r="AV225" s="13">
        <v>78.2</v>
      </c>
      <c r="AW225" s="15">
        <v>0.59144679333659689</v>
      </c>
      <c r="AX225" s="15">
        <v>11.15577985843901</v>
      </c>
      <c r="AY225" s="15"/>
      <c r="AZ225" s="15">
        <v>0.76506079555611894</v>
      </c>
      <c r="BA225" s="15">
        <v>0.8595495960116899</v>
      </c>
      <c r="BB225" s="15">
        <v>0.85106382978723405</v>
      </c>
    </row>
    <row r="226" spans="1:54" x14ac:dyDescent="0.25">
      <c r="A226" s="16">
        <v>46023</v>
      </c>
      <c r="B226" s="16" t="str">
        <f t="shared" si="3"/>
        <v>2026-Q1</v>
      </c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5">
        <v>2.0195136499999999</v>
      </c>
      <c r="AK226" s="15">
        <v>3.1749167954499997</v>
      </c>
      <c r="AL226" s="14"/>
      <c r="AM226" s="14">
        <v>68.745000000000005</v>
      </c>
      <c r="AN226" s="14"/>
      <c r="AO226" s="14"/>
      <c r="AP226" s="14"/>
      <c r="AQ226" s="14"/>
      <c r="AR226" s="14"/>
      <c r="AS226" s="13"/>
      <c r="AT226" s="13"/>
      <c r="AU226" s="13"/>
      <c r="AV226" s="13"/>
      <c r="AW226" s="14"/>
      <c r="AX226" s="14"/>
      <c r="AY226" s="14"/>
      <c r="AZ226" s="15">
        <v>0.7650506501782951</v>
      </c>
      <c r="BA226" s="14"/>
      <c r="BB226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94CE0-A4CD-4B0A-81BB-E8AA792A2F1A}">
  <dimension ref="A1:BB226"/>
  <sheetViews>
    <sheetView tabSelected="1" workbookViewId="0">
      <pane xSplit="2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C2" sqref="C2"/>
    </sheetView>
  </sheetViews>
  <sheetFormatPr defaultRowHeight="15" x14ac:dyDescent="0.25"/>
  <cols>
    <col min="1" max="1" width="10.7109375" style="1" hidden="1" customWidth="1"/>
    <col min="2" max="2" width="8.140625" bestFit="1" customWidth="1"/>
    <col min="3" max="8" width="7" style="1" bestFit="1" customWidth="1"/>
    <col min="9" max="14" width="5.5703125" style="1" bestFit="1" customWidth="1"/>
    <col min="15" max="15" width="4.42578125" style="1" customWidth="1"/>
    <col min="16" max="18" width="10.5703125" style="1" bestFit="1" customWidth="1"/>
    <col min="19" max="19" width="9" style="1" bestFit="1" customWidth="1"/>
    <col min="20" max="20" width="10.5703125" style="1" bestFit="1" customWidth="1"/>
    <col min="21" max="21" width="5.28515625" style="1" customWidth="1"/>
    <col min="22" max="22" width="4.5703125" style="1" customWidth="1"/>
    <col min="23" max="23" width="4.7109375" style="1" customWidth="1"/>
    <col min="24" max="24" width="8.5703125" style="1" customWidth="1"/>
    <col min="25" max="25" width="7.85546875" style="1" customWidth="1"/>
    <col min="26" max="26" width="8" style="1" customWidth="1"/>
    <col min="27" max="27" width="8.140625" style="1" customWidth="1"/>
    <col min="28" max="29" width="9.42578125" style="1" customWidth="1"/>
    <col min="30" max="30" width="8" style="1" bestFit="1" customWidth="1"/>
    <col min="31" max="31" width="9" style="1" bestFit="1" customWidth="1"/>
    <col min="32" max="32" width="8" style="1" bestFit="1" customWidth="1"/>
    <col min="33" max="33" width="4.5703125" style="1" bestFit="1" customWidth="1"/>
    <col min="34" max="34" width="9" style="1" bestFit="1" customWidth="1"/>
    <col min="35" max="35" width="11.5703125" style="1" bestFit="1" customWidth="1"/>
    <col min="36" max="36" width="4.5703125" style="1" customWidth="1"/>
    <col min="37" max="37" width="4.42578125" style="1" customWidth="1"/>
    <col min="38" max="38" width="7.7109375" style="1" customWidth="1"/>
    <col min="39" max="39" width="6.42578125" style="1" customWidth="1"/>
    <col min="40" max="40" width="7.85546875" style="1" customWidth="1"/>
    <col min="41" max="41" width="5.28515625" style="1" customWidth="1"/>
    <col min="42" max="42" width="6.42578125" style="1" customWidth="1"/>
    <col min="43" max="43" width="5.140625" style="1" customWidth="1"/>
    <col min="44" max="44" width="6.28515625" style="1" customWidth="1"/>
    <col min="45" max="45" width="7.7109375" style="1" customWidth="1"/>
    <col min="46" max="46" width="11.85546875" style="1" customWidth="1"/>
    <col min="47" max="47" width="11.7109375" style="1" customWidth="1"/>
    <col min="48" max="48" width="6" style="1" customWidth="1"/>
    <col min="49" max="50" width="6.5703125" style="1" bestFit="1" customWidth="1"/>
    <col min="51" max="52" width="4.5703125" style="1" customWidth="1"/>
    <col min="53" max="53" width="9.28515625" style="1" customWidth="1"/>
    <col min="54" max="54" width="9.140625" style="1" customWidth="1"/>
    <col min="55" max="16384" width="9.140625" style="1"/>
  </cols>
  <sheetData>
    <row r="1" spans="1:54" customFormat="1" ht="30" x14ac:dyDescent="0.25">
      <c r="A1" s="7" t="s">
        <v>0</v>
      </c>
      <c r="B1" s="7" t="s">
        <v>188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</row>
    <row r="2" spans="1:54" x14ac:dyDescent="0.25">
      <c r="A2" s="16">
        <v>25569</v>
      </c>
      <c r="B2" s="16" t="str">
        <f>YEAR(A2)&amp;"-Q"&amp;ROUNDUP(MONTH(A2)/3,0)</f>
        <v>1970-Q1</v>
      </c>
      <c r="C2">
        <v>36.150553587934894</v>
      </c>
      <c r="D2" s="5">
        <v>36.57499677208753</v>
      </c>
      <c r="E2" s="5">
        <v>32.31864616228814</v>
      </c>
      <c r="F2" s="5">
        <v>44.227718943852686</v>
      </c>
      <c r="G2" s="5">
        <v>9.366585714893656</v>
      </c>
      <c r="H2" s="5">
        <v>10.516544836167643</v>
      </c>
      <c r="I2" s="3">
        <v>11.275676237955693</v>
      </c>
      <c r="J2" s="3">
        <v>11.440091633614033</v>
      </c>
      <c r="K2" s="3">
        <v>9.325021409587281</v>
      </c>
      <c r="L2" s="3">
        <v>11.959984979166158</v>
      </c>
      <c r="M2" s="3">
        <v>17.990766957264828</v>
      </c>
      <c r="N2" s="3">
        <v>17.924841814690286</v>
      </c>
      <c r="O2" s="3"/>
      <c r="P2" s="12">
        <v>119490</v>
      </c>
      <c r="Q2" s="12">
        <v>59105</v>
      </c>
      <c r="R2" s="12">
        <v>46100</v>
      </c>
      <c r="S2" s="12">
        <v>14396</v>
      </c>
      <c r="T2" s="12">
        <v>105200</v>
      </c>
      <c r="U2" s="3"/>
      <c r="V2" s="3"/>
      <c r="W2" s="3"/>
      <c r="X2" s="3"/>
      <c r="Y2" s="3"/>
      <c r="Z2" s="3"/>
      <c r="AA2" s="3"/>
      <c r="AD2" s="4">
        <v>1926.018020562354</v>
      </c>
      <c r="AE2" s="4">
        <v>124740.4813003868</v>
      </c>
      <c r="AF2" s="4">
        <v>1895.1358615577615</v>
      </c>
      <c r="AG2" s="3">
        <v>1.6034200446149305</v>
      </c>
      <c r="AH2" s="4">
        <v>95228.509651464236</v>
      </c>
      <c r="AI2" s="4">
        <v>62874874.081533395</v>
      </c>
      <c r="AJ2" s="2"/>
      <c r="AK2" s="2"/>
      <c r="AL2" s="3"/>
      <c r="AM2" s="3"/>
      <c r="AN2" s="3"/>
      <c r="AQ2" s="4"/>
      <c r="AR2" s="4"/>
      <c r="AS2" s="3"/>
      <c r="AT2" s="3">
        <v>47.609553131361039</v>
      </c>
      <c r="AU2" s="3">
        <v>36.950027621379249</v>
      </c>
      <c r="AV2" s="3"/>
      <c r="AW2" s="2">
        <v>67.273806105879004</v>
      </c>
      <c r="AX2" s="2">
        <v>32.028758461467262</v>
      </c>
      <c r="AY2" s="2"/>
      <c r="AZ2" s="2"/>
      <c r="BA2" s="2"/>
      <c r="BB2" s="2"/>
    </row>
    <row r="3" spans="1:54" x14ac:dyDescent="0.25">
      <c r="A3" s="16">
        <v>25659</v>
      </c>
      <c r="B3" s="16" t="str">
        <f t="shared" ref="B3:B66" si="0">YEAR(A3)&amp;"-Q"&amp;ROUNDUP(MONTH(A3)/3,0)</f>
        <v>1970-Q2</v>
      </c>
      <c r="C3">
        <v>36.845436200178121</v>
      </c>
      <c r="D3" s="5">
        <v>37.030191044711266</v>
      </c>
      <c r="E3" s="5">
        <v>32.890903674260166</v>
      </c>
      <c r="F3" s="5">
        <v>46.854207370065645</v>
      </c>
      <c r="G3" s="5">
        <v>9.6069817612077308</v>
      </c>
      <c r="H3" s="5">
        <v>10.778145741748867</v>
      </c>
      <c r="I3" s="3">
        <v>11.509533474601708</v>
      </c>
      <c r="J3" s="3">
        <v>11.610175031249897</v>
      </c>
      <c r="K3" s="3">
        <v>9.6306222589322648</v>
      </c>
      <c r="L3" s="3">
        <v>12.146858709397081</v>
      </c>
      <c r="M3" s="3">
        <v>18.42722361945015</v>
      </c>
      <c r="N3" s="3">
        <v>18.34193538848826</v>
      </c>
      <c r="O3" s="3"/>
      <c r="P3" s="12">
        <v>124310</v>
      </c>
      <c r="Q3" s="12">
        <v>61835</v>
      </c>
      <c r="R3" s="12">
        <v>47811</v>
      </c>
      <c r="S3" s="12">
        <v>14782</v>
      </c>
      <c r="T3" s="12">
        <v>109650</v>
      </c>
      <c r="U3" s="3"/>
      <c r="V3" s="3"/>
      <c r="W3" s="3"/>
      <c r="X3" s="3"/>
      <c r="Y3" s="3"/>
      <c r="Z3" s="3"/>
      <c r="AA3" s="3"/>
      <c r="AD3" s="4">
        <v>1865.9306833604444</v>
      </c>
      <c r="AE3" s="4">
        <v>124847.015156093</v>
      </c>
      <c r="AF3" s="4">
        <v>1836.9410765137602</v>
      </c>
      <c r="AG3" s="3">
        <v>1.5536272116215646</v>
      </c>
      <c r="AH3" s="4">
        <v>95570.832291425293</v>
      </c>
      <c r="AI3" s="4">
        <v>62744365.255655788</v>
      </c>
      <c r="AJ3" s="2"/>
      <c r="AK3" s="2"/>
      <c r="AL3" s="3"/>
      <c r="AM3" s="3"/>
      <c r="AN3" s="3"/>
      <c r="AQ3" s="4"/>
      <c r="AR3" s="4"/>
      <c r="AS3" s="3"/>
      <c r="AT3" s="3">
        <v>48.483292713933018</v>
      </c>
      <c r="AU3" s="3">
        <v>37.738611355194116</v>
      </c>
      <c r="AV3" s="3"/>
      <c r="AW3" s="2">
        <v>66.82652914649897</v>
      </c>
      <c r="AX3" s="2">
        <v>32.399701736658855</v>
      </c>
      <c r="AY3" s="2"/>
      <c r="AZ3" s="2"/>
      <c r="BA3" s="2"/>
      <c r="BB3" s="2"/>
    </row>
    <row r="4" spans="1:54" x14ac:dyDescent="0.25">
      <c r="A4" s="16">
        <v>25750</v>
      </c>
      <c r="B4" s="16" t="str">
        <f t="shared" si="0"/>
        <v>1970-Q3</v>
      </c>
      <c r="C4">
        <v>37.289334046774165</v>
      </c>
      <c r="D4" s="5">
        <v>37.474416706344925</v>
      </c>
      <c r="E4" s="5">
        <v>33.367741433643324</v>
      </c>
      <c r="F4" s="5">
        <v>47.567064381631212</v>
      </c>
      <c r="G4" s="5">
        <v>9.8278098894504424</v>
      </c>
      <c r="H4" s="5">
        <v>11.144281275705378</v>
      </c>
      <c r="I4" s="3">
        <v>11.681518262023994</v>
      </c>
      <c r="J4" s="3">
        <v>11.806056053366055</v>
      </c>
      <c r="K4" s="3">
        <v>9.7752847949642447</v>
      </c>
      <c r="L4" s="3">
        <v>12.323108891184315</v>
      </c>
      <c r="M4" s="3">
        <v>18.792142530392102</v>
      </c>
      <c r="N4" s="3">
        <v>18.433582202696893</v>
      </c>
      <c r="O4" s="3"/>
      <c r="P4" s="12">
        <v>127690</v>
      </c>
      <c r="Q4" s="12">
        <v>64321</v>
      </c>
      <c r="R4" s="12">
        <v>48439</v>
      </c>
      <c r="S4" s="12">
        <v>15055</v>
      </c>
      <c r="T4" s="12">
        <v>112760</v>
      </c>
      <c r="U4" s="3"/>
      <c r="V4" s="3"/>
      <c r="W4" s="3"/>
      <c r="X4" s="3"/>
      <c r="Y4" s="3"/>
      <c r="Z4" s="3"/>
      <c r="AA4" s="3"/>
      <c r="AD4" s="4">
        <v>1931.9684513234333</v>
      </c>
      <c r="AE4" s="4">
        <v>125008.29228401196</v>
      </c>
      <c r="AF4" s="4">
        <v>1900.9626588576418</v>
      </c>
      <c r="AG4" s="3">
        <v>1.6048808894654527</v>
      </c>
      <c r="AH4" s="4">
        <v>95934.016805165811</v>
      </c>
      <c r="AI4" s="4">
        <v>62625409.900090493</v>
      </c>
      <c r="AJ4" s="2"/>
      <c r="AK4" s="2"/>
      <c r="AL4" s="3"/>
      <c r="AM4" s="3"/>
      <c r="AN4" s="3"/>
      <c r="AQ4" s="4"/>
      <c r="AR4" s="4"/>
      <c r="AS4" s="3"/>
      <c r="AT4" s="3">
        <v>49.004095018696361</v>
      </c>
      <c r="AU4" s="3">
        <v>38.265816922703763</v>
      </c>
      <c r="AV4" s="3"/>
      <c r="AW4" s="2">
        <v>66.823144639724518</v>
      </c>
      <c r="AX4" s="2">
        <v>32.746077293731496</v>
      </c>
      <c r="AY4" s="2"/>
      <c r="AZ4" s="2"/>
      <c r="BA4" s="2"/>
      <c r="BB4" s="2"/>
    </row>
    <row r="5" spans="1:54" x14ac:dyDescent="0.25">
      <c r="A5" s="16">
        <v>25842</v>
      </c>
      <c r="B5" s="16" t="str">
        <f t="shared" si="0"/>
        <v>1970-Q4</v>
      </c>
      <c r="C5">
        <v>37.741050465509595</v>
      </c>
      <c r="D5" s="5">
        <v>38.202109008192856</v>
      </c>
      <c r="E5" s="5">
        <v>33.917179863941769</v>
      </c>
      <c r="F5" s="5">
        <v>47.372992209985689</v>
      </c>
      <c r="G5" s="5">
        <v>9.9614714758194118</v>
      </c>
      <c r="H5" s="5">
        <v>11.174562489716443</v>
      </c>
      <c r="I5" s="3">
        <v>11.813174346993565</v>
      </c>
      <c r="J5" s="3">
        <v>11.953634092826865</v>
      </c>
      <c r="K5" s="3">
        <v>9.8227050071434654</v>
      </c>
      <c r="L5" s="3">
        <v>12.487487207709268</v>
      </c>
      <c r="M5" s="3">
        <v>19.076802205448292</v>
      </c>
      <c r="N5" s="3">
        <v>18.550606590409604</v>
      </c>
      <c r="O5" s="3"/>
      <c r="P5" s="12">
        <v>130690</v>
      </c>
      <c r="Q5" s="12">
        <v>66682</v>
      </c>
      <c r="R5" s="12">
        <v>48476</v>
      </c>
      <c r="S5" s="12">
        <v>15678</v>
      </c>
      <c r="T5" s="12">
        <v>115160</v>
      </c>
      <c r="U5" s="3"/>
      <c r="V5" s="3"/>
      <c r="W5" s="3"/>
      <c r="X5" s="3"/>
      <c r="Y5" s="3"/>
      <c r="Z5" s="3"/>
      <c r="AA5" s="3"/>
      <c r="AD5" s="4">
        <v>1918.2403030277951</v>
      </c>
      <c r="AE5" s="4">
        <v>125227.4015180815</v>
      </c>
      <c r="AF5" s="4">
        <v>1887.7186221306581</v>
      </c>
      <c r="AG5" s="3">
        <v>1.5911291640031084</v>
      </c>
      <c r="AH5" s="4">
        <v>96395.391712025841</v>
      </c>
      <c r="AI5" s="4">
        <v>62523929.592665128</v>
      </c>
      <c r="AJ5" s="2"/>
      <c r="AK5" s="2"/>
      <c r="AL5" s="3"/>
      <c r="AM5" s="3"/>
      <c r="AN5" s="3"/>
      <c r="AQ5" s="4"/>
      <c r="AR5" s="4"/>
      <c r="AS5" s="3"/>
      <c r="AT5" s="3">
        <v>49.510941308052601</v>
      </c>
      <c r="AU5" s="3">
        <v>38.792222496794174</v>
      </c>
      <c r="AV5" s="3"/>
      <c r="AW5" s="2">
        <v>67.305415626875032</v>
      </c>
      <c r="AX5" s="2">
        <v>33.323544828162952</v>
      </c>
      <c r="AY5" s="2"/>
      <c r="AZ5" s="2"/>
      <c r="BA5" s="2"/>
      <c r="BB5" s="2"/>
    </row>
    <row r="6" spans="1:54" x14ac:dyDescent="0.25">
      <c r="A6" s="16">
        <v>25934</v>
      </c>
      <c r="B6" s="16" t="str">
        <f t="shared" si="0"/>
        <v>1971-Q1</v>
      </c>
      <c r="C6">
        <v>37.675060640180227</v>
      </c>
      <c r="D6" s="5">
        <v>38.465158359353026</v>
      </c>
      <c r="E6" s="5">
        <v>34.030352871255523</v>
      </c>
      <c r="F6" s="5">
        <v>47.118929830324994</v>
      </c>
      <c r="G6" s="5">
        <v>10.16401696123113</v>
      </c>
      <c r="H6" s="5">
        <v>11.358895236497005</v>
      </c>
      <c r="I6" s="3">
        <v>12.130657558978703</v>
      </c>
      <c r="J6" s="3">
        <v>12.121170548371621</v>
      </c>
      <c r="K6" s="3">
        <v>10.494409723559281</v>
      </c>
      <c r="L6" s="3">
        <v>12.810034430504238</v>
      </c>
      <c r="M6" s="3">
        <v>19.217021597090607</v>
      </c>
      <c r="N6" s="3">
        <v>18.72245208452399</v>
      </c>
      <c r="O6" s="3"/>
      <c r="P6" s="12">
        <v>133970</v>
      </c>
      <c r="Q6" s="12">
        <v>69018</v>
      </c>
      <c r="R6" s="12">
        <v>49286</v>
      </c>
      <c r="S6" s="12">
        <v>15816</v>
      </c>
      <c r="T6" s="12">
        <v>118300</v>
      </c>
      <c r="U6" s="3"/>
      <c r="V6" s="3"/>
      <c r="W6" s="3"/>
      <c r="X6" s="3"/>
      <c r="Y6" s="3"/>
      <c r="Z6" s="3"/>
      <c r="AA6" s="3"/>
      <c r="AD6" s="4">
        <v>1954.3534327745886</v>
      </c>
      <c r="AE6" s="4">
        <v>125449.72755773214</v>
      </c>
      <c r="AF6" s="4">
        <v>1922.7445574542492</v>
      </c>
      <c r="AG6" s="3">
        <v>1.6173571673504508</v>
      </c>
      <c r="AH6" s="4">
        <v>96871.76795403412</v>
      </c>
      <c r="AI6" s="4">
        <v>62419787.610719949</v>
      </c>
      <c r="AJ6" s="2"/>
      <c r="AK6" s="2"/>
      <c r="AL6" s="3"/>
      <c r="AM6" s="3"/>
      <c r="AN6" s="3"/>
      <c r="AQ6" s="4"/>
      <c r="AR6" s="4"/>
      <c r="AS6" s="3"/>
      <c r="AT6" s="3">
        <v>49.336780493088199</v>
      </c>
      <c r="AU6" s="3">
        <v>38.78900298993527</v>
      </c>
      <c r="AV6" s="3"/>
      <c r="AW6" s="2">
        <v>67.887563128255465</v>
      </c>
      <c r="AX6" s="2">
        <v>33.493538002694081</v>
      </c>
      <c r="AY6" s="2"/>
      <c r="AZ6" s="2"/>
      <c r="BA6" s="2"/>
      <c r="BB6" s="2"/>
    </row>
    <row r="7" spans="1:54" x14ac:dyDescent="0.25">
      <c r="A7" s="16">
        <v>26024</v>
      </c>
      <c r="B7" s="16" t="str">
        <f t="shared" si="0"/>
        <v>1971-Q2</v>
      </c>
      <c r="C7">
        <v>38.1576842100703</v>
      </c>
      <c r="D7" s="5">
        <v>39.035893167617154</v>
      </c>
      <c r="E7" s="5">
        <v>34.644253639460842</v>
      </c>
      <c r="F7" s="5">
        <v>48.36422785488439</v>
      </c>
      <c r="G7" s="5">
        <v>10.156593837608293</v>
      </c>
      <c r="H7" s="5">
        <v>11.27547909884448</v>
      </c>
      <c r="I7" s="3">
        <v>12.268292011136966</v>
      </c>
      <c r="J7" s="3">
        <v>12.302435800412665</v>
      </c>
      <c r="K7" s="3">
        <v>10.551425022436128</v>
      </c>
      <c r="L7" s="3">
        <v>13.021568915893955</v>
      </c>
      <c r="M7" s="3">
        <v>19.404571784465222</v>
      </c>
      <c r="N7" s="3">
        <v>18.896601798539169</v>
      </c>
      <c r="O7" s="3"/>
      <c r="P7" s="12">
        <v>137230</v>
      </c>
      <c r="Q7" s="12">
        <v>70538</v>
      </c>
      <c r="R7" s="12">
        <v>50729</v>
      </c>
      <c r="S7" s="12">
        <v>16109</v>
      </c>
      <c r="T7" s="12">
        <v>121270</v>
      </c>
      <c r="U7" s="3"/>
      <c r="V7" s="3"/>
      <c r="W7" s="3"/>
      <c r="X7" s="3"/>
      <c r="Y7" s="3"/>
      <c r="Z7" s="3"/>
      <c r="AA7" s="3"/>
      <c r="AD7" s="4">
        <v>2053.3529901518723</v>
      </c>
      <c r="AE7" s="4">
        <v>125716.59674685715</v>
      </c>
      <c r="AF7" s="4">
        <v>2018.5877814562823</v>
      </c>
      <c r="AG7" s="3">
        <v>1.6930946048890925</v>
      </c>
      <c r="AH7" s="4">
        <v>97173.829101432406</v>
      </c>
      <c r="AI7" s="4">
        <v>62343290.382933162</v>
      </c>
      <c r="AJ7" s="2"/>
      <c r="AK7" s="2"/>
      <c r="AL7" s="3"/>
      <c r="AM7" s="3"/>
      <c r="AN7" s="3"/>
      <c r="AQ7" s="4"/>
      <c r="AR7" s="4"/>
      <c r="AS7" s="3"/>
      <c r="AT7" s="3">
        <v>49.862719607897169</v>
      </c>
      <c r="AU7" s="3">
        <v>39.334101401728617</v>
      </c>
      <c r="AV7" s="3"/>
      <c r="AW7" s="2">
        <v>68.023467473391875</v>
      </c>
      <c r="AX7" s="2">
        <v>33.918350853826517</v>
      </c>
      <c r="AY7" s="2"/>
      <c r="AZ7" s="2"/>
      <c r="BA7" s="2"/>
      <c r="BB7" s="2"/>
    </row>
    <row r="8" spans="1:54" x14ac:dyDescent="0.25">
      <c r="A8" s="16">
        <v>26115</v>
      </c>
      <c r="B8" s="16" t="str">
        <f t="shared" si="0"/>
        <v>1971-Q3</v>
      </c>
      <c r="C8">
        <v>38.752787853209782</v>
      </c>
      <c r="D8" s="5">
        <v>39.37649016789949</v>
      </c>
      <c r="E8" s="5">
        <v>35.018872492254062</v>
      </c>
      <c r="F8" s="5">
        <v>48.592733597698782</v>
      </c>
      <c r="G8" s="5">
        <v>10.642643378663402</v>
      </c>
      <c r="H8" s="5">
        <v>11.598783629717754</v>
      </c>
      <c r="I8" s="3">
        <v>12.450000842014129</v>
      </c>
      <c r="J8" s="3">
        <v>12.501431186020721</v>
      </c>
      <c r="K8" s="3">
        <v>10.833371633879063</v>
      </c>
      <c r="L8" s="3">
        <v>13.166836745325464</v>
      </c>
      <c r="M8" s="3">
        <v>19.591768354997917</v>
      </c>
      <c r="N8" s="3">
        <v>19.261655728684353</v>
      </c>
      <c r="O8" s="3"/>
      <c r="P8" s="12">
        <v>141430</v>
      </c>
      <c r="Q8" s="12">
        <v>72922</v>
      </c>
      <c r="R8" s="12">
        <v>52072</v>
      </c>
      <c r="S8" s="12">
        <v>16593</v>
      </c>
      <c r="T8" s="12">
        <v>124990</v>
      </c>
      <c r="U8" s="3"/>
      <c r="V8" s="3"/>
      <c r="W8" s="3"/>
      <c r="X8" s="3"/>
      <c r="Y8" s="3"/>
      <c r="Z8" s="3"/>
      <c r="AA8" s="3"/>
      <c r="AD8" s="4">
        <v>2049.6052620813116</v>
      </c>
      <c r="AE8" s="4">
        <v>125346.63911534863</v>
      </c>
      <c r="AF8" s="4">
        <v>2014.8658914344026</v>
      </c>
      <c r="AG8" s="3">
        <v>1.6949298135404012</v>
      </c>
      <c r="AH8" s="4">
        <v>97329.783165326255</v>
      </c>
      <c r="AI8" s="4">
        <v>61955523.714586191</v>
      </c>
      <c r="AJ8" s="2"/>
      <c r="AK8" s="2"/>
      <c r="AL8" s="3"/>
      <c r="AM8" s="3"/>
      <c r="AN8" s="3"/>
      <c r="AQ8" s="4"/>
      <c r="AR8" s="4"/>
      <c r="AS8" s="3"/>
      <c r="AT8" s="3">
        <v>50.789837740910635</v>
      </c>
      <c r="AU8" s="3">
        <v>40.19757571365087</v>
      </c>
      <c r="AV8" s="3"/>
      <c r="AW8" s="2">
        <v>67.563277122249488</v>
      </c>
      <c r="AX8" s="2">
        <v>34.315278822832305</v>
      </c>
      <c r="AY8" s="2"/>
      <c r="AZ8" s="2"/>
      <c r="BA8" s="2"/>
      <c r="BB8" s="2"/>
    </row>
    <row r="9" spans="1:54" x14ac:dyDescent="0.25">
      <c r="A9" s="16">
        <v>26207</v>
      </c>
      <c r="B9" s="16" t="str">
        <f t="shared" si="0"/>
        <v>1971-Q4</v>
      </c>
      <c r="C9">
        <v>39.06101633057407</v>
      </c>
      <c r="D9" s="5">
        <v>39.830443579742351</v>
      </c>
      <c r="E9" s="5">
        <v>35.279995734035573</v>
      </c>
      <c r="F9" s="5">
        <v>49.198570144601483</v>
      </c>
      <c r="G9" s="5">
        <v>10.64439139563841</v>
      </c>
      <c r="H9" s="5">
        <v>11.70404453120463</v>
      </c>
      <c r="I9" s="3">
        <v>12.621867250016358</v>
      </c>
      <c r="J9" s="3">
        <v>12.646316857624832</v>
      </c>
      <c r="K9" s="3">
        <v>10.914300979358661</v>
      </c>
      <c r="L9" s="3">
        <v>13.347658984052613</v>
      </c>
      <c r="M9" s="3">
        <v>19.474758670259039</v>
      </c>
      <c r="N9" s="3">
        <v>19.176188424392876</v>
      </c>
      <c r="O9" s="3"/>
      <c r="P9" s="12">
        <v>144520</v>
      </c>
      <c r="Q9" s="12">
        <v>74948</v>
      </c>
      <c r="R9" s="12">
        <v>52936</v>
      </c>
      <c r="S9" s="12">
        <v>16801</v>
      </c>
      <c r="T9" s="12">
        <v>127880</v>
      </c>
      <c r="U9" s="3"/>
      <c r="V9" s="3"/>
      <c r="W9" s="3"/>
      <c r="X9" s="3"/>
      <c r="Y9" s="3"/>
      <c r="Z9" s="3"/>
      <c r="AA9" s="3"/>
      <c r="AD9" s="4">
        <v>2213.8651949540517</v>
      </c>
      <c r="AE9" s="4">
        <v>125342.28302445401</v>
      </c>
      <c r="AF9" s="4">
        <v>2173.4400576886355</v>
      </c>
      <c r="AG9" s="3">
        <v>1.825998139252337</v>
      </c>
      <c r="AH9" s="4">
        <v>97620.326243748321</v>
      </c>
      <c r="AI9" s="4">
        <v>61758815.181310415</v>
      </c>
      <c r="AJ9" s="2"/>
      <c r="AK9" s="2"/>
      <c r="AL9" s="3"/>
      <c r="AM9" s="3"/>
      <c r="AN9" s="3"/>
      <c r="AQ9" s="4"/>
      <c r="AR9" s="4"/>
      <c r="AS9" s="3"/>
      <c r="AT9" s="3">
        <v>51.195584602227818</v>
      </c>
      <c r="AU9" s="3">
        <v>40.646347602861269</v>
      </c>
      <c r="AV9" s="3"/>
      <c r="AW9" s="2">
        <v>67.802898350876603</v>
      </c>
      <c r="AX9" s="2">
        <v>34.712090187985559</v>
      </c>
      <c r="AY9" s="2"/>
      <c r="AZ9" s="2"/>
      <c r="BA9" s="2"/>
      <c r="BB9" s="2"/>
    </row>
    <row r="10" spans="1:54" x14ac:dyDescent="0.25">
      <c r="A10" s="16">
        <v>26299</v>
      </c>
      <c r="B10" s="16" t="str">
        <f t="shared" si="0"/>
        <v>1972-Q1</v>
      </c>
      <c r="C10">
        <v>39.639827503967929</v>
      </c>
      <c r="D10" s="5">
        <v>40.508565462950202</v>
      </c>
      <c r="E10" s="5">
        <v>35.883635644137222</v>
      </c>
      <c r="F10" s="5">
        <v>49.782766172910591</v>
      </c>
      <c r="G10" s="5">
        <v>11.121257076535921</v>
      </c>
      <c r="H10" s="5">
        <v>12.277875478234895</v>
      </c>
      <c r="I10" s="3">
        <v>12.904337477286118</v>
      </c>
      <c r="J10" s="3">
        <v>12.855115711309306</v>
      </c>
      <c r="K10" s="3">
        <v>11.349649056017231</v>
      </c>
      <c r="L10" s="3">
        <v>13.549380448823811</v>
      </c>
      <c r="M10" s="3">
        <v>19.657773967203397</v>
      </c>
      <c r="N10" s="3">
        <v>19.021690752545677</v>
      </c>
      <c r="O10" s="3"/>
      <c r="P10" s="12">
        <v>149950</v>
      </c>
      <c r="Q10" s="12">
        <v>78189</v>
      </c>
      <c r="R10" s="12">
        <v>54522</v>
      </c>
      <c r="S10" s="12">
        <v>17408</v>
      </c>
      <c r="T10" s="12">
        <v>132710</v>
      </c>
      <c r="U10" s="3"/>
      <c r="V10" s="3"/>
      <c r="W10" s="3"/>
      <c r="X10" s="3"/>
      <c r="Y10" s="3"/>
      <c r="Z10" s="3"/>
      <c r="AA10" s="3"/>
      <c r="AD10" s="4">
        <v>2360.8315370636146</v>
      </c>
      <c r="AE10" s="4">
        <v>125475.04809155996</v>
      </c>
      <c r="AF10" s="4">
        <v>2315.0158326775991</v>
      </c>
      <c r="AG10" s="3">
        <v>1.940659622117761</v>
      </c>
      <c r="AH10" s="4">
        <v>98022.70675875833</v>
      </c>
      <c r="AI10" s="4">
        <v>61646761.682287581</v>
      </c>
      <c r="AJ10" s="2"/>
      <c r="AK10" s="2"/>
      <c r="AL10" s="3"/>
      <c r="AM10" s="3"/>
      <c r="AN10" s="3"/>
      <c r="AQ10" s="4"/>
      <c r="AR10" s="4"/>
      <c r="AS10" s="3"/>
      <c r="AT10" s="3">
        <v>51.899234658767469</v>
      </c>
      <c r="AU10" s="3">
        <v>41.323626873624796</v>
      </c>
      <c r="AV10" s="3"/>
      <c r="AW10" s="2">
        <v>67.950360110868814</v>
      </c>
      <c r="AX10" s="2">
        <v>35.26571684541733</v>
      </c>
      <c r="AY10" s="2"/>
      <c r="AZ10" s="2"/>
      <c r="BA10" s="2"/>
      <c r="BB10" s="2"/>
    </row>
    <row r="11" spans="1:54" x14ac:dyDescent="0.25">
      <c r="A11" s="16">
        <v>26390</v>
      </c>
      <c r="B11" s="16" t="str">
        <f t="shared" si="0"/>
        <v>1972-Q2</v>
      </c>
      <c r="C11">
        <v>39.906740349046991</v>
      </c>
      <c r="D11" s="5">
        <v>40.6866750912667</v>
      </c>
      <c r="E11" s="5">
        <v>36.086418617020485</v>
      </c>
      <c r="F11" s="5">
        <v>50.481871037787037</v>
      </c>
      <c r="G11" s="5">
        <v>11.239456235562914</v>
      </c>
      <c r="H11" s="5">
        <v>12.595880350924036</v>
      </c>
      <c r="I11" s="3">
        <v>13.086216925943711</v>
      </c>
      <c r="J11" s="3">
        <v>13.024718270117761</v>
      </c>
      <c r="K11" s="3">
        <v>11.450235352101801</v>
      </c>
      <c r="L11" s="3">
        <v>13.74597770301445</v>
      </c>
      <c r="M11" s="3">
        <v>20.080113131821413</v>
      </c>
      <c r="N11" s="3">
        <v>19.071574709694755</v>
      </c>
      <c r="O11" s="3"/>
      <c r="P11" s="12">
        <v>153080</v>
      </c>
      <c r="Q11" s="12">
        <v>79824</v>
      </c>
      <c r="R11" s="12">
        <v>55754</v>
      </c>
      <c r="S11" s="12">
        <v>17681</v>
      </c>
      <c r="T11" s="12">
        <v>135580</v>
      </c>
      <c r="U11" s="3"/>
      <c r="V11" s="3"/>
      <c r="W11" s="3"/>
      <c r="X11" s="3"/>
      <c r="Y11" s="3"/>
      <c r="Z11" s="3"/>
      <c r="AA11" s="3"/>
      <c r="AD11" s="4">
        <v>2398.2198776608529</v>
      </c>
      <c r="AE11" s="4">
        <v>125521.00955905905</v>
      </c>
      <c r="AF11" s="4">
        <v>2350.9863767807628</v>
      </c>
      <c r="AG11" s="3">
        <v>1.9695233668966283</v>
      </c>
      <c r="AH11" s="4">
        <v>98272.672822123743</v>
      </c>
      <c r="AI11" s="4">
        <v>61512604.566840112</v>
      </c>
      <c r="AJ11" s="2"/>
      <c r="AK11" s="2"/>
      <c r="AL11" s="3"/>
      <c r="AM11" s="3"/>
      <c r="AN11" s="3"/>
      <c r="AQ11" s="4"/>
      <c r="AR11" s="4"/>
      <c r="AS11" s="3"/>
      <c r="AT11" s="3">
        <v>52.22956395243871</v>
      </c>
      <c r="AU11" s="3">
        <v>41.69260992629308</v>
      </c>
      <c r="AV11" s="3"/>
      <c r="AW11" s="2">
        <v>67.7926483925079</v>
      </c>
      <c r="AX11" s="2">
        <v>35.407804647216814</v>
      </c>
      <c r="AY11" s="2"/>
      <c r="AZ11" s="2"/>
      <c r="BA11" s="2"/>
      <c r="BB11" s="2"/>
    </row>
    <row r="12" spans="1:54" x14ac:dyDescent="0.25">
      <c r="A12" s="16">
        <v>26481</v>
      </c>
      <c r="B12" s="16" t="str">
        <f t="shared" si="0"/>
        <v>1972-Q3</v>
      </c>
      <c r="C12">
        <v>40.45241263414897</v>
      </c>
      <c r="D12" s="5">
        <v>41.420729936562758</v>
      </c>
      <c r="E12" s="5">
        <v>36.45785276155938</v>
      </c>
      <c r="F12" s="5">
        <v>51.171958948551449</v>
      </c>
      <c r="G12" s="5">
        <v>11.383792629351818</v>
      </c>
      <c r="H12" s="5">
        <v>12.832220825523139</v>
      </c>
      <c r="I12" s="3">
        <v>13.272331604829624</v>
      </c>
      <c r="J12" s="3">
        <v>13.293270840606885</v>
      </c>
      <c r="K12" s="3">
        <v>11.654021204532013</v>
      </c>
      <c r="L12" s="3">
        <v>13.920385475955232</v>
      </c>
      <c r="M12" s="3">
        <v>20.077017265483939</v>
      </c>
      <c r="N12" s="3">
        <v>19.536741450963703</v>
      </c>
      <c r="O12" s="3"/>
      <c r="P12" s="12">
        <v>157380</v>
      </c>
      <c r="Q12" s="12">
        <v>81989</v>
      </c>
      <c r="R12" s="12">
        <v>57302</v>
      </c>
      <c r="S12" s="12">
        <v>18273</v>
      </c>
      <c r="T12" s="12">
        <v>139290</v>
      </c>
      <c r="U12" s="3"/>
      <c r="V12" s="3"/>
      <c r="W12" s="3"/>
      <c r="X12" s="3"/>
      <c r="Y12" s="3"/>
      <c r="Z12" s="3"/>
      <c r="AA12" s="3"/>
      <c r="AD12" s="4">
        <v>2465.1868411597793</v>
      </c>
      <c r="AE12" s="4">
        <v>125754.69710877756</v>
      </c>
      <c r="AF12" s="4">
        <v>2415.4209141363945</v>
      </c>
      <c r="AG12" s="3">
        <v>2.0187486884349748</v>
      </c>
      <c r="AH12" s="4">
        <v>98622.817862802214</v>
      </c>
      <c r="AI12" s="4">
        <v>61477476.507092901</v>
      </c>
      <c r="AJ12" s="2"/>
      <c r="AK12" s="2"/>
      <c r="AL12" s="3"/>
      <c r="AM12" s="3"/>
      <c r="AN12" s="3"/>
      <c r="AQ12" s="4"/>
      <c r="AR12" s="4"/>
      <c r="AS12" s="3"/>
      <c r="AT12" s="3">
        <v>52.845350342963116</v>
      </c>
      <c r="AU12" s="3">
        <v>42.286850424012776</v>
      </c>
      <c r="AV12" s="3"/>
      <c r="AW12" s="2">
        <v>68.08476993553495</v>
      </c>
      <c r="AX12" s="2">
        <v>35.979635202633858</v>
      </c>
      <c r="AY12" s="2"/>
      <c r="AZ12" s="2"/>
      <c r="BA12" s="2"/>
      <c r="BB12" s="2"/>
    </row>
    <row r="13" spans="1:54" x14ac:dyDescent="0.25">
      <c r="A13" s="16">
        <v>26573</v>
      </c>
      <c r="B13" s="16" t="str">
        <f t="shared" si="0"/>
        <v>1972-Q4</v>
      </c>
      <c r="C13">
        <v>41.044565459045067</v>
      </c>
      <c r="D13" s="5">
        <v>41.839208884710736</v>
      </c>
      <c r="E13" s="5">
        <v>36.864871075026407</v>
      </c>
      <c r="F13" s="5">
        <v>52.388711205801208</v>
      </c>
      <c r="G13" s="5">
        <v>11.932343007605969</v>
      </c>
      <c r="H13" s="5">
        <v>13.269750200233984</v>
      </c>
      <c r="I13" s="3">
        <v>13.514508781123183</v>
      </c>
      <c r="J13" s="3">
        <v>13.544535940376393</v>
      </c>
      <c r="K13" s="3">
        <v>11.748468322173968</v>
      </c>
      <c r="L13" s="3">
        <v>14.093615602123521</v>
      </c>
      <c r="M13" s="3">
        <v>20.795949609447902</v>
      </c>
      <c r="N13" s="3">
        <v>20.006796616674286</v>
      </c>
      <c r="O13" s="3"/>
      <c r="P13" s="12">
        <v>162600</v>
      </c>
      <c r="Q13" s="12">
        <v>84760</v>
      </c>
      <c r="R13" s="12">
        <v>59385</v>
      </c>
      <c r="S13" s="12">
        <v>18639</v>
      </c>
      <c r="T13" s="12">
        <v>144140</v>
      </c>
      <c r="U13" s="3"/>
      <c r="V13" s="3"/>
      <c r="W13" s="3"/>
      <c r="X13" s="3"/>
      <c r="Y13" s="3"/>
      <c r="Z13" s="3"/>
      <c r="AA13" s="3"/>
      <c r="AD13" s="4">
        <v>2423.8519788420999</v>
      </c>
      <c r="AE13" s="4">
        <v>126168.63031500801</v>
      </c>
      <c r="AF13" s="4">
        <v>2375.8611792632396</v>
      </c>
      <c r="AG13" s="3">
        <v>1.9799393691435738</v>
      </c>
      <c r="AH13" s="4">
        <v>99241.584637809006</v>
      </c>
      <c r="AI13" s="4">
        <v>61520506.047956161</v>
      </c>
      <c r="AJ13" s="2"/>
      <c r="AK13" s="2"/>
      <c r="AL13" s="3"/>
      <c r="AM13" s="3"/>
      <c r="AN13" s="3"/>
      <c r="AQ13" s="4"/>
      <c r="AR13" s="4"/>
      <c r="AS13" s="3"/>
      <c r="AT13" s="3">
        <v>53.443001600540697</v>
      </c>
      <c r="AU13" s="3">
        <v>42.875846401606765</v>
      </c>
      <c r="AV13" s="3"/>
      <c r="AW13" s="2">
        <v>67.780451412081234</v>
      </c>
      <c r="AX13" s="2">
        <v>36.223907733012275</v>
      </c>
      <c r="AY13" s="2"/>
      <c r="AZ13" s="2"/>
      <c r="BA13" s="2"/>
      <c r="BB13" s="2"/>
    </row>
    <row r="14" spans="1:54" x14ac:dyDescent="0.25">
      <c r="A14" s="16">
        <v>26665</v>
      </c>
      <c r="B14" s="16" t="str">
        <f t="shared" si="0"/>
        <v>1973-Q1</v>
      </c>
      <c r="C14">
        <v>41.834773030811057</v>
      </c>
      <c r="D14" s="5">
        <v>42.715059575840755</v>
      </c>
      <c r="E14" s="5">
        <v>37.567872384494883</v>
      </c>
      <c r="F14" s="5">
        <v>53.4911567923779</v>
      </c>
      <c r="G14" s="5">
        <v>12.011737500047866</v>
      </c>
      <c r="H14" s="5">
        <v>13.512870076100773</v>
      </c>
      <c r="I14" s="3">
        <v>13.944546388622289</v>
      </c>
      <c r="J14" s="3">
        <v>13.823229314535123</v>
      </c>
      <c r="K14" s="3">
        <v>12.416659831335974</v>
      </c>
      <c r="L14" s="3">
        <v>14.540179693792126</v>
      </c>
      <c r="M14" s="3">
        <v>21.111566883754147</v>
      </c>
      <c r="N14" s="3">
        <v>20.527381933020433</v>
      </c>
      <c r="O14" s="3"/>
      <c r="P14" s="12">
        <v>171010</v>
      </c>
      <c r="Q14" s="12">
        <v>89375</v>
      </c>
      <c r="R14" s="12">
        <v>62265</v>
      </c>
      <c r="S14" s="12">
        <v>19559</v>
      </c>
      <c r="T14" s="12">
        <v>151640</v>
      </c>
      <c r="U14" s="3"/>
      <c r="V14" s="3"/>
      <c r="W14" s="3"/>
      <c r="X14" s="3"/>
      <c r="Y14" s="3"/>
      <c r="Z14" s="3"/>
      <c r="AA14" s="3"/>
      <c r="AD14" s="4">
        <v>2335.9161811757535</v>
      </c>
      <c r="AE14" s="4">
        <v>126583.20412002674</v>
      </c>
      <c r="AF14" s="4">
        <v>2291.4228352043333</v>
      </c>
      <c r="AG14" s="3">
        <v>1.9047492512777244</v>
      </c>
      <c r="AH14" s="4">
        <v>99759.695618381971</v>
      </c>
      <c r="AI14" s="4">
        <v>61539943.249901265</v>
      </c>
      <c r="AJ14" s="2"/>
      <c r="AK14" s="2"/>
      <c r="AL14" s="3"/>
      <c r="AM14" s="3"/>
      <c r="AN14" s="3"/>
      <c r="AQ14" s="4"/>
      <c r="AR14" s="4"/>
      <c r="AS14" s="3"/>
      <c r="AT14" s="3">
        <v>54.293507734628456</v>
      </c>
      <c r="AU14" s="3">
        <v>43.687507654587428</v>
      </c>
      <c r="AV14" s="3"/>
      <c r="AW14" s="2">
        <v>67.892258200113105</v>
      </c>
      <c r="AX14" s="2">
        <v>36.861088457092322</v>
      </c>
      <c r="AY14" s="2"/>
      <c r="AZ14" s="2"/>
      <c r="BA14" s="2"/>
      <c r="BB14" s="2"/>
    </row>
    <row r="15" spans="1:54" x14ac:dyDescent="0.25">
      <c r="A15" s="16">
        <v>26755</v>
      </c>
      <c r="B15" s="16" t="str">
        <f t="shared" si="0"/>
        <v>1973-Q2</v>
      </c>
      <c r="C15">
        <v>42.342017568974832</v>
      </c>
      <c r="D15" s="5">
        <v>43.150902422622728</v>
      </c>
      <c r="E15" s="5">
        <v>37.767498589047491</v>
      </c>
      <c r="F15" s="5">
        <v>53.543642260510765</v>
      </c>
      <c r="G15" s="5">
        <v>12.61985380014522</v>
      </c>
      <c r="H15" s="5">
        <v>13.897227105608595</v>
      </c>
      <c r="I15" s="3">
        <v>14.281443068419343</v>
      </c>
      <c r="J15" s="3">
        <v>14.202820430635448</v>
      </c>
      <c r="K15" s="3">
        <v>12.542550057402957</v>
      </c>
      <c r="L15" s="3">
        <v>15.016001044056509</v>
      </c>
      <c r="M15" s="3">
        <v>21.287929354581298</v>
      </c>
      <c r="N15" s="3">
        <v>21.197866161299515</v>
      </c>
      <c r="O15" s="3"/>
      <c r="P15" s="12">
        <v>177260</v>
      </c>
      <c r="Q15" s="12">
        <v>92733</v>
      </c>
      <c r="R15" s="12">
        <v>64555</v>
      </c>
      <c r="S15" s="12">
        <v>20172</v>
      </c>
      <c r="T15" s="12">
        <v>157290</v>
      </c>
      <c r="U15" s="3"/>
      <c r="V15" s="3"/>
      <c r="W15" s="3"/>
      <c r="X15" s="3"/>
      <c r="Y15" s="3"/>
      <c r="Z15" s="3"/>
      <c r="AA15" s="3"/>
      <c r="AD15" s="4">
        <v>2622.3059810879854</v>
      </c>
      <c r="AE15" s="4">
        <v>127200.90736934403</v>
      </c>
      <c r="AF15" s="4">
        <v>2566.7468673998187</v>
      </c>
      <c r="AG15" s="3">
        <v>2.1187120835195312</v>
      </c>
      <c r="AH15" s="4">
        <v>100284.66427616664</v>
      </c>
      <c r="AI15" s="4">
        <v>61627125.73132287</v>
      </c>
      <c r="AJ15" s="2"/>
      <c r="AK15" s="2"/>
      <c r="AL15" s="3"/>
      <c r="AM15" s="3"/>
      <c r="AN15" s="3"/>
      <c r="AQ15" s="4"/>
      <c r="AR15" s="4"/>
      <c r="AS15" s="3"/>
      <c r="AT15" s="3">
        <v>54.684961044374411</v>
      </c>
      <c r="AU15" s="3">
        <v>44.154663425613364</v>
      </c>
      <c r="AV15" s="3"/>
      <c r="AW15" s="2">
        <v>67.763368965959543</v>
      </c>
      <c r="AX15" s="2">
        <v>37.056371921390671</v>
      </c>
      <c r="AY15" s="2"/>
      <c r="AZ15" s="2"/>
      <c r="BA15" s="2"/>
      <c r="BB15" s="2"/>
    </row>
    <row r="16" spans="1:54" x14ac:dyDescent="0.25">
      <c r="A16" s="16">
        <v>26846</v>
      </c>
      <c r="B16" s="16" t="str">
        <f t="shared" si="0"/>
        <v>1973-Q3</v>
      </c>
      <c r="C16">
        <v>42.923479054234392</v>
      </c>
      <c r="D16" s="5">
        <v>43.373600611523024</v>
      </c>
      <c r="E16" s="5">
        <v>37.910944723241897</v>
      </c>
      <c r="F16" s="5">
        <v>53.836094169453332</v>
      </c>
      <c r="G16" s="5">
        <v>12.801596864758901</v>
      </c>
      <c r="H16" s="5">
        <v>14.42842651908922</v>
      </c>
      <c r="I16" s="3">
        <v>14.673532707488556</v>
      </c>
      <c r="J16" s="3">
        <v>14.584591216673829</v>
      </c>
      <c r="K16" s="3">
        <v>13.009317018519582</v>
      </c>
      <c r="L16" s="3">
        <v>15.527297212003937</v>
      </c>
      <c r="M16" s="3">
        <v>22.359307757657792</v>
      </c>
      <c r="N16" s="3">
        <v>21.845769327387742</v>
      </c>
      <c r="O16" s="3"/>
      <c r="P16" s="12">
        <v>184630</v>
      </c>
      <c r="Q16" s="12">
        <v>96774</v>
      </c>
      <c r="R16" s="12">
        <v>67307</v>
      </c>
      <c r="S16" s="12">
        <v>20752</v>
      </c>
      <c r="T16" s="12">
        <v>164080</v>
      </c>
      <c r="U16" s="3"/>
      <c r="V16" s="3"/>
      <c r="W16" s="3"/>
      <c r="X16" s="3"/>
      <c r="Y16" s="3"/>
      <c r="Z16" s="3"/>
      <c r="AA16" s="3"/>
      <c r="AD16" s="4">
        <v>2364.6504255933796</v>
      </c>
      <c r="AE16" s="4">
        <v>127689.51779945681</v>
      </c>
      <c r="AF16" s="4">
        <v>2319.456662008793</v>
      </c>
      <c r="AG16" s="3">
        <v>1.9112238788211564</v>
      </c>
      <c r="AH16" s="4">
        <v>100799.30345150584</v>
      </c>
      <c r="AI16" s="4">
        <v>61616798.641441114</v>
      </c>
      <c r="AJ16" s="2"/>
      <c r="AK16" s="2"/>
      <c r="AL16" s="3"/>
      <c r="AM16" s="3"/>
      <c r="AN16" s="3"/>
      <c r="AQ16" s="4"/>
      <c r="AR16" s="4"/>
      <c r="AS16" s="3"/>
      <c r="AT16" s="3">
        <v>55.223793548956877</v>
      </c>
      <c r="AU16" s="3">
        <v>44.768519088082876</v>
      </c>
      <c r="AV16" s="3"/>
      <c r="AW16" s="2">
        <v>67.190398315936434</v>
      </c>
      <c r="AX16" s="2">
        <v>37.105086850714528</v>
      </c>
      <c r="AY16" s="2"/>
      <c r="AZ16" s="2"/>
      <c r="BA16" s="2"/>
      <c r="BB16" s="2"/>
    </row>
    <row r="17" spans="1:54" x14ac:dyDescent="0.25">
      <c r="A17" s="16">
        <v>26938</v>
      </c>
      <c r="B17" s="16" t="str">
        <f t="shared" si="0"/>
        <v>1973-Q4</v>
      </c>
      <c r="C17">
        <v>43.392465275266332</v>
      </c>
      <c r="D17" s="5">
        <v>43.804502552573567</v>
      </c>
      <c r="E17" s="5">
        <v>38.521296926180881</v>
      </c>
      <c r="F17" s="5">
        <v>54.000158370917731</v>
      </c>
      <c r="G17" s="5">
        <v>12.789782809497604</v>
      </c>
      <c r="H17" s="5">
        <v>14.601762647159129</v>
      </c>
      <c r="I17" s="3">
        <v>14.989086472577229</v>
      </c>
      <c r="J17" s="3">
        <v>15.048658567053575</v>
      </c>
      <c r="K17" s="3">
        <v>13.407576604560303</v>
      </c>
      <c r="L17" s="3">
        <v>16.027407562075162</v>
      </c>
      <c r="M17" s="3">
        <v>23.47274225376383</v>
      </c>
      <c r="N17" s="3">
        <v>23.343348762285938</v>
      </c>
      <c r="O17" s="3"/>
      <c r="P17" s="12">
        <v>190660</v>
      </c>
      <c r="Q17" s="12">
        <v>100950</v>
      </c>
      <c r="R17" s="12">
        <v>68520</v>
      </c>
      <c r="S17" s="12">
        <v>21410</v>
      </c>
      <c r="T17" s="12">
        <v>169470</v>
      </c>
      <c r="U17" s="3"/>
      <c r="V17" s="3"/>
      <c r="W17" s="3"/>
      <c r="X17" s="3"/>
      <c r="Y17" s="3"/>
      <c r="Z17" s="3"/>
      <c r="AA17" s="3"/>
      <c r="AD17" s="4">
        <v>2406.3289593889231</v>
      </c>
      <c r="AE17" s="4">
        <v>127972.83845280402</v>
      </c>
      <c r="AF17" s="4">
        <v>2359.6582773943678</v>
      </c>
      <c r="AG17" s="3">
        <v>1.9394971669379284</v>
      </c>
      <c r="AH17" s="4">
        <v>101142.46365878543</v>
      </c>
      <c r="AI17" s="4">
        <v>61478650.536822498</v>
      </c>
      <c r="AJ17" s="2"/>
      <c r="AK17" s="2"/>
      <c r="AL17" s="3"/>
      <c r="AM17" s="3"/>
      <c r="AN17" s="3"/>
      <c r="AQ17" s="4"/>
      <c r="AR17" s="4"/>
      <c r="AS17" s="3"/>
      <c r="AT17" s="3">
        <v>55.703577762148306</v>
      </c>
      <c r="AU17" s="3">
        <v>45.359362478209967</v>
      </c>
      <c r="AV17" s="3"/>
      <c r="AW17" s="2">
        <v>67.124502998996448</v>
      </c>
      <c r="AX17" s="2">
        <v>37.390749725501557</v>
      </c>
      <c r="AY17" s="2"/>
      <c r="AZ17" s="2"/>
      <c r="BA17" s="2"/>
      <c r="BB17" s="2"/>
    </row>
    <row r="18" spans="1:54" x14ac:dyDescent="0.25">
      <c r="A18" s="16">
        <v>27030</v>
      </c>
      <c r="B18" s="16" t="str">
        <f t="shared" si="0"/>
        <v>1974-Q1</v>
      </c>
      <c r="C18">
        <v>43.822087233310512</v>
      </c>
      <c r="D18" s="5">
        <v>43.849956312372981</v>
      </c>
      <c r="E18" s="5">
        <v>39.130000278553204</v>
      </c>
      <c r="F18" s="5">
        <v>53.815191094758887</v>
      </c>
      <c r="G18" s="5">
        <v>13.5067242215107</v>
      </c>
      <c r="H18" s="5">
        <v>14.484975579221739</v>
      </c>
      <c r="I18" s="3">
        <v>15.497181267255133</v>
      </c>
      <c r="J18" s="3">
        <v>15.606347152795758</v>
      </c>
      <c r="K18" s="3">
        <v>13.997225294834909</v>
      </c>
      <c r="L18" s="3">
        <v>16.772441465378915</v>
      </c>
      <c r="M18" s="3">
        <v>25.24682321559683</v>
      </c>
      <c r="N18" s="3">
        <v>27.242092738921496</v>
      </c>
      <c r="O18" s="3"/>
      <c r="P18" s="12">
        <v>199070</v>
      </c>
      <c r="Q18" s="12">
        <v>105280</v>
      </c>
      <c r="R18" s="12">
        <v>72093</v>
      </c>
      <c r="S18" s="12">
        <v>21924</v>
      </c>
      <c r="T18" s="12">
        <v>177370</v>
      </c>
      <c r="U18" s="3"/>
      <c r="V18" s="3"/>
      <c r="W18" s="3"/>
      <c r="X18" s="3"/>
      <c r="Y18" s="3"/>
      <c r="Z18" s="3"/>
      <c r="AA18" s="3"/>
      <c r="AD18" s="4">
        <v>2467.9381062108396</v>
      </c>
      <c r="AE18" s="4">
        <v>128054.84171377201</v>
      </c>
      <c r="AF18" s="4">
        <v>2418.9245266333478</v>
      </c>
      <c r="AG18" s="3">
        <v>1.9860133223821053</v>
      </c>
      <c r="AH18" s="4">
        <v>101373.37800020311</v>
      </c>
      <c r="AI18" s="4">
        <v>61225346.359620072</v>
      </c>
      <c r="AJ18" s="2"/>
      <c r="AK18" s="2"/>
      <c r="AL18" s="3"/>
      <c r="AM18" s="3"/>
      <c r="AN18" s="3"/>
      <c r="AQ18" s="4"/>
      <c r="AR18" s="4"/>
      <c r="AS18" s="3"/>
      <c r="AT18" s="3">
        <v>56.219065688550799</v>
      </c>
      <c r="AU18" s="3">
        <v>45.997979130231577</v>
      </c>
      <c r="AV18" s="3"/>
      <c r="AW18" s="2">
        <v>66.535398277387046</v>
      </c>
      <c r="AX18" s="2">
        <v>37.405579263703117</v>
      </c>
      <c r="AY18" s="2"/>
      <c r="AZ18" s="2"/>
      <c r="BA18" s="2"/>
      <c r="BB18" s="2"/>
    </row>
    <row r="19" spans="1:54" x14ac:dyDescent="0.25">
      <c r="A19" s="16">
        <v>27120</v>
      </c>
      <c r="B19" s="16" t="str">
        <f t="shared" si="0"/>
        <v>1974-Q2</v>
      </c>
      <c r="C19">
        <v>43.901381996657655</v>
      </c>
      <c r="D19" s="5">
        <v>44.264573929057626</v>
      </c>
      <c r="E19" s="5">
        <v>39.502937776695816</v>
      </c>
      <c r="F19" s="5">
        <v>52.3850362643011</v>
      </c>
      <c r="G19" s="5">
        <v>13.207603717768743</v>
      </c>
      <c r="H19" s="5">
        <v>14.445748295182939</v>
      </c>
      <c r="I19" s="3">
        <v>16.040275419250047</v>
      </c>
      <c r="J19" s="3">
        <v>16.199164643658388</v>
      </c>
      <c r="K19" s="3">
        <v>14.538796265255355</v>
      </c>
      <c r="L19" s="3">
        <v>17.531971509206219</v>
      </c>
      <c r="M19" s="3">
        <v>27.027329608272293</v>
      </c>
      <c r="N19" s="3">
        <v>29.860465736481</v>
      </c>
      <c r="O19" s="3"/>
      <c r="P19" s="12">
        <v>206420</v>
      </c>
      <c r="Q19" s="12">
        <v>110780</v>
      </c>
      <c r="R19" s="12">
        <v>72889</v>
      </c>
      <c r="S19" s="12">
        <v>23012</v>
      </c>
      <c r="T19" s="12">
        <v>183660</v>
      </c>
      <c r="U19" s="3"/>
      <c r="V19" s="3"/>
      <c r="W19" s="3"/>
      <c r="X19" s="3"/>
      <c r="Y19" s="3"/>
      <c r="Z19" s="3"/>
      <c r="AA19" s="3"/>
      <c r="AD19" s="4">
        <v>2506.7576635728706</v>
      </c>
      <c r="AE19" s="4">
        <v>127931.38376321048</v>
      </c>
      <c r="AF19" s="4">
        <v>2456.1738359244591</v>
      </c>
      <c r="AG19" s="3">
        <v>2.0178985940074736</v>
      </c>
      <c r="AH19" s="4">
        <v>101483.34639427728</v>
      </c>
      <c r="AI19" s="4">
        <v>60874821.487297468</v>
      </c>
      <c r="AJ19" s="2"/>
      <c r="AK19" s="2"/>
      <c r="AL19" s="3"/>
      <c r="AM19" s="3"/>
      <c r="AN19" s="3"/>
      <c r="AQ19" s="4"/>
      <c r="AR19" s="4"/>
      <c r="AS19" s="3"/>
      <c r="AT19" s="3">
        <v>56.375143814051832</v>
      </c>
      <c r="AU19" s="3">
        <v>46.346552509858782</v>
      </c>
      <c r="AV19" s="3"/>
      <c r="AW19" s="2">
        <v>67.043202489372817</v>
      </c>
      <c r="AX19" s="2">
        <v>37.795701820929914</v>
      </c>
      <c r="AY19" s="2"/>
      <c r="AZ19" s="2"/>
      <c r="BA19" s="2"/>
      <c r="BB19" s="2"/>
    </row>
    <row r="20" spans="1:54" x14ac:dyDescent="0.25">
      <c r="A20" s="16">
        <v>27211</v>
      </c>
      <c r="B20" s="16" t="str">
        <f t="shared" si="0"/>
        <v>1974-Q3</v>
      </c>
      <c r="C20">
        <v>44.200456328086076</v>
      </c>
      <c r="D20" s="5">
        <v>44.551840466057691</v>
      </c>
      <c r="E20" s="5">
        <v>39.825474723269856</v>
      </c>
      <c r="F20" s="5">
        <v>52.4341341929346</v>
      </c>
      <c r="G20" s="5">
        <v>13.646681610767564</v>
      </c>
      <c r="H20" s="5">
        <v>14.873171487592124</v>
      </c>
      <c r="I20" s="3">
        <v>16.611163200793118</v>
      </c>
      <c r="J20" s="3">
        <v>16.708500672900673</v>
      </c>
      <c r="K20" s="3">
        <v>15.042905602797502</v>
      </c>
      <c r="L20" s="3">
        <v>18.342821283492093</v>
      </c>
      <c r="M20" s="3">
        <v>28.154246237610714</v>
      </c>
      <c r="N20" s="3">
        <v>30.964462742390982</v>
      </c>
      <c r="O20" s="3"/>
      <c r="P20" s="12">
        <v>215230</v>
      </c>
      <c r="Q20" s="12">
        <v>115070</v>
      </c>
      <c r="R20" s="12">
        <v>77470</v>
      </c>
      <c r="S20" s="12">
        <v>22929</v>
      </c>
      <c r="T20" s="12">
        <v>192540</v>
      </c>
      <c r="U20" s="3"/>
      <c r="V20" s="3"/>
      <c r="W20" s="3"/>
      <c r="X20" s="3"/>
      <c r="Y20" s="3"/>
      <c r="Z20" s="3"/>
      <c r="AA20" s="3"/>
      <c r="AD20" s="4">
        <v>2701.9216739207272</v>
      </c>
      <c r="AE20" s="4">
        <v>127803.55332285416</v>
      </c>
      <c r="AF20" s="4">
        <v>2643.277278831973</v>
      </c>
      <c r="AG20" s="3">
        <v>2.1704698420682105</v>
      </c>
      <c r="AH20" s="4">
        <v>101378.19401415627</v>
      </c>
      <c r="AI20" s="4">
        <v>60545695.031794846</v>
      </c>
      <c r="AJ20" s="2"/>
      <c r="AK20" s="2"/>
      <c r="AL20" s="3"/>
      <c r="AM20" s="3"/>
      <c r="AN20" s="3"/>
      <c r="AQ20" s="4"/>
      <c r="AR20" s="4"/>
      <c r="AS20" s="3"/>
      <c r="AT20" s="3">
        <v>56.815965694099646</v>
      </c>
      <c r="AU20" s="3">
        <v>46.915940573803908</v>
      </c>
      <c r="AV20" s="3"/>
      <c r="AW20" s="2">
        <v>67.021717300967936</v>
      </c>
      <c r="AX20" s="2">
        <v>38.079035909314385</v>
      </c>
      <c r="AY20" s="2"/>
      <c r="AZ20" s="2"/>
      <c r="BA20" s="2"/>
      <c r="BB20" s="2"/>
    </row>
    <row r="21" spans="1:54" x14ac:dyDescent="0.25">
      <c r="A21" s="16">
        <v>27303</v>
      </c>
      <c r="B21" s="16" t="str">
        <f t="shared" si="0"/>
        <v>1974-Q4</v>
      </c>
      <c r="C21">
        <v>43.496157235975076</v>
      </c>
      <c r="D21" s="5">
        <v>44.123198617220389</v>
      </c>
      <c r="E21" s="5">
        <v>40.225152041795852</v>
      </c>
      <c r="F21" s="5">
        <v>50.891507562435045</v>
      </c>
      <c r="G21" s="5">
        <v>13.212320739338782</v>
      </c>
      <c r="H21" s="5">
        <v>13.802539729572253</v>
      </c>
      <c r="I21" s="3">
        <v>17.17098099240534</v>
      </c>
      <c r="J21" s="3">
        <v>17.302497087462672</v>
      </c>
      <c r="K21" s="3">
        <v>15.60059689119446</v>
      </c>
      <c r="L21" s="3">
        <v>18.964618217377481</v>
      </c>
      <c r="M21" s="3">
        <v>29.221982550927027</v>
      </c>
      <c r="N21" s="3">
        <v>31.737721425433257</v>
      </c>
      <c r="O21" s="3"/>
      <c r="P21" s="12">
        <v>218940</v>
      </c>
      <c r="Q21" s="12">
        <v>120070</v>
      </c>
      <c r="R21" s="12">
        <v>76276</v>
      </c>
      <c r="S21" s="12">
        <v>22853</v>
      </c>
      <c r="T21" s="12">
        <v>196350</v>
      </c>
      <c r="U21" s="3"/>
      <c r="V21" s="3"/>
      <c r="W21" s="3"/>
      <c r="X21" s="3"/>
      <c r="Y21" s="3"/>
      <c r="Z21" s="3"/>
      <c r="AA21" s="3"/>
      <c r="AD21" s="4">
        <v>3286.4908679475279</v>
      </c>
      <c r="AE21" s="4">
        <v>127463.76199873244</v>
      </c>
      <c r="AF21" s="4">
        <v>3200.2891916864678</v>
      </c>
      <c r="AG21" s="3">
        <v>2.622909349962522</v>
      </c>
      <c r="AH21" s="4">
        <v>101150.92504584249</v>
      </c>
      <c r="AI21" s="4">
        <v>60178260.209475927</v>
      </c>
      <c r="AJ21" s="2"/>
      <c r="AK21" s="2"/>
      <c r="AL21" s="3"/>
      <c r="AM21" s="3"/>
      <c r="AN21" s="3"/>
      <c r="AQ21" s="4"/>
      <c r="AR21" s="4"/>
      <c r="AS21" s="3"/>
      <c r="AT21" s="3">
        <v>56.059694417983508</v>
      </c>
      <c r="AU21" s="3">
        <v>46.450266023079692</v>
      </c>
      <c r="AV21" s="3"/>
      <c r="AW21" s="2">
        <v>67.451677225124186</v>
      </c>
      <c r="AX21" s="2">
        <v>37.813204132209194</v>
      </c>
      <c r="AY21" s="2"/>
      <c r="AZ21" s="2"/>
      <c r="BA21" s="2"/>
      <c r="BB21" s="2"/>
    </row>
    <row r="22" spans="1:54" x14ac:dyDescent="0.25">
      <c r="A22" s="16">
        <v>27395</v>
      </c>
      <c r="B22" s="16" t="str">
        <f t="shared" si="0"/>
        <v>1975-Q1</v>
      </c>
      <c r="C22">
        <v>43.090197965059936</v>
      </c>
      <c r="D22" s="5">
        <v>44.413020201160442</v>
      </c>
      <c r="E22" s="5">
        <v>40.700195743256579</v>
      </c>
      <c r="F22" s="5">
        <v>50.169611876028206</v>
      </c>
      <c r="G22" s="5">
        <v>12.910194747540949</v>
      </c>
      <c r="H22" s="5">
        <v>13.164680548930187</v>
      </c>
      <c r="I22" s="3">
        <v>17.616249557625117</v>
      </c>
      <c r="J22" s="3">
        <v>17.710873647774097</v>
      </c>
      <c r="K22" s="3">
        <v>15.903824989664717</v>
      </c>
      <c r="L22" s="3">
        <v>19.375118316734007</v>
      </c>
      <c r="M22" s="3">
        <v>29.15217482096925</v>
      </c>
      <c r="N22" s="3">
        <v>31.332576249022498</v>
      </c>
      <c r="O22" s="3"/>
      <c r="P22" s="12">
        <v>222520</v>
      </c>
      <c r="Q22" s="12">
        <v>123460</v>
      </c>
      <c r="R22" s="12">
        <v>76898</v>
      </c>
      <c r="S22" s="12">
        <v>22431</v>
      </c>
      <c r="T22" s="12">
        <v>200350</v>
      </c>
      <c r="U22" s="3"/>
      <c r="V22" s="3"/>
      <c r="W22" s="3"/>
      <c r="X22" s="3"/>
      <c r="Y22" s="3"/>
      <c r="Z22" s="3"/>
      <c r="AA22" s="3"/>
      <c r="AB22" s="3"/>
      <c r="AC22" s="3"/>
      <c r="AD22" s="4">
        <v>3694.6146339205334</v>
      </c>
      <c r="AE22" s="4">
        <v>126982.47072121013</v>
      </c>
      <c r="AF22" s="4">
        <v>3585.9668015121952</v>
      </c>
      <c r="AG22" s="3">
        <v>2.9407081163711704</v>
      </c>
      <c r="AH22" s="4">
        <v>100786.05321186122</v>
      </c>
      <c r="AI22" s="4">
        <v>59847273.540455408</v>
      </c>
      <c r="AJ22" s="2"/>
      <c r="AK22" s="2"/>
      <c r="AL22" s="3"/>
      <c r="AM22" s="3"/>
      <c r="AN22" s="3"/>
      <c r="AQ22" s="4"/>
      <c r="AR22" s="4"/>
      <c r="AS22" s="3"/>
      <c r="AT22" s="3">
        <v>55.746972239415236</v>
      </c>
      <c r="AU22" s="3">
        <v>46.271231972613023</v>
      </c>
      <c r="AV22" s="3"/>
      <c r="AW22" s="2">
        <v>68.534377578377317</v>
      </c>
      <c r="AX22" s="2">
        <v>38.205840443074024</v>
      </c>
      <c r="AY22" s="2"/>
      <c r="AZ22" s="2"/>
      <c r="BA22" s="2"/>
      <c r="BB22" s="2"/>
    </row>
    <row r="23" spans="1:54" x14ac:dyDescent="0.25">
      <c r="A23" s="16">
        <v>27485</v>
      </c>
      <c r="B23" s="16" t="str">
        <f t="shared" si="0"/>
        <v>1975-Q2</v>
      </c>
      <c r="C23">
        <v>43.312682514588268</v>
      </c>
      <c r="D23" s="5">
        <v>45.038734219439526</v>
      </c>
      <c r="E23" s="5">
        <v>41.214371849659202</v>
      </c>
      <c r="F23" s="5">
        <v>49.478065010995579</v>
      </c>
      <c r="G23" s="5">
        <v>12.892562977632378</v>
      </c>
      <c r="H23" s="5">
        <v>13.391063702312723</v>
      </c>
      <c r="I23" s="3">
        <v>18.056938559919729</v>
      </c>
      <c r="J23" s="3">
        <v>18.123181853394172</v>
      </c>
      <c r="K23" s="3">
        <v>16.497502910929111</v>
      </c>
      <c r="L23" s="3">
        <v>19.717589013146998</v>
      </c>
      <c r="M23" s="3">
        <v>29.266308585772077</v>
      </c>
      <c r="N23" s="3">
        <v>31.10339230839735</v>
      </c>
      <c r="O23" s="3"/>
      <c r="P23" s="12">
        <v>229260</v>
      </c>
      <c r="Q23" s="12">
        <v>127660</v>
      </c>
      <c r="R23" s="12">
        <v>79341</v>
      </c>
      <c r="S23" s="12">
        <v>22531</v>
      </c>
      <c r="T23" s="12">
        <v>207000</v>
      </c>
      <c r="U23" s="3"/>
      <c r="V23" s="3"/>
      <c r="W23" s="3"/>
      <c r="X23" s="3"/>
      <c r="Y23" s="3"/>
      <c r="Z23" s="3"/>
      <c r="AA23" s="3"/>
      <c r="AB23" s="3"/>
      <c r="AC23" s="3"/>
      <c r="AD23" s="4">
        <v>4134.6597893540702</v>
      </c>
      <c r="AE23" s="4">
        <v>126159.01347297894</v>
      </c>
      <c r="AF23" s="4">
        <v>3998.672901600492</v>
      </c>
      <c r="AG23" s="3">
        <v>3.288949869677722</v>
      </c>
      <c r="AH23" s="4">
        <v>100189.89082669523</v>
      </c>
      <c r="AI23" s="4">
        <v>59475964.663049124</v>
      </c>
      <c r="AJ23" s="2"/>
      <c r="AK23" s="2"/>
      <c r="AL23" s="3"/>
      <c r="AM23" s="3"/>
      <c r="AN23" s="3"/>
      <c r="AQ23" s="4"/>
      <c r="AR23" s="4"/>
      <c r="AS23" s="3"/>
      <c r="AT23" s="3">
        <v>56.400553506523778</v>
      </c>
      <c r="AU23" s="3">
        <v>46.800504074511956</v>
      </c>
      <c r="AV23" s="3"/>
      <c r="AW23" s="2">
        <v>69.142925242309047</v>
      </c>
      <c r="AX23" s="2">
        <v>38.996992547264256</v>
      </c>
      <c r="AY23" s="2"/>
      <c r="AZ23" s="2"/>
      <c r="BA23" s="2"/>
      <c r="BB23" s="2"/>
    </row>
    <row r="24" spans="1:54" x14ac:dyDescent="0.25">
      <c r="A24" s="16">
        <v>27576</v>
      </c>
      <c r="B24" s="16" t="str">
        <f t="shared" si="0"/>
        <v>1975-Q3</v>
      </c>
      <c r="C24">
        <v>43.699588605937038</v>
      </c>
      <c r="D24" s="5">
        <v>45.586972742379331</v>
      </c>
      <c r="E24" s="5">
        <v>41.873377161871716</v>
      </c>
      <c r="F24" s="5">
        <v>49.665990496656057</v>
      </c>
      <c r="G24" s="5">
        <v>13.054167760799045</v>
      </c>
      <c r="H24" s="5">
        <v>13.794544311340706</v>
      </c>
      <c r="I24" s="3">
        <v>18.42383974258502</v>
      </c>
      <c r="J24" s="3">
        <v>18.528563659129503</v>
      </c>
      <c r="K24" s="3">
        <v>16.926884305085697</v>
      </c>
      <c r="L24" s="3">
        <v>20.039412324584859</v>
      </c>
      <c r="M24" s="3">
        <v>29.576079640525993</v>
      </c>
      <c r="N24" s="3">
        <v>31.548706902264577</v>
      </c>
      <c r="O24" s="3"/>
      <c r="P24" s="12">
        <v>236010</v>
      </c>
      <c r="Q24" s="12">
        <v>131890</v>
      </c>
      <c r="R24" s="12">
        <v>81316</v>
      </c>
      <c r="S24" s="12">
        <v>23083</v>
      </c>
      <c r="T24" s="12">
        <v>213210</v>
      </c>
      <c r="U24" s="3"/>
      <c r="V24" s="3"/>
      <c r="W24" s="3"/>
      <c r="X24" s="3"/>
      <c r="Y24" s="3"/>
      <c r="Z24" s="3"/>
      <c r="AA24" s="3"/>
      <c r="AB24" s="3"/>
      <c r="AC24" s="3"/>
      <c r="AD24" s="4">
        <v>4196.2995173515101</v>
      </c>
      <c r="AE24" s="4">
        <v>125956.63527686028</v>
      </c>
      <c r="AF24" s="4">
        <v>4056.1489420038724</v>
      </c>
      <c r="AG24" s="3">
        <v>3.3398611030533347</v>
      </c>
      <c r="AH24" s="4">
        <v>100153.28364544107</v>
      </c>
      <c r="AI24" s="4">
        <v>59467420.761487357</v>
      </c>
      <c r="AJ24" s="2"/>
      <c r="AK24" s="2"/>
      <c r="AL24" s="3"/>
      <c r="AM24" s="3"/>
      <c r="AN24" s="3"/>
      <c r="AQ24" s="4"/>
      <c r="AR24" s="4"/>
      <c r="AS24" s="3"/>
      <c r="AT24" s="3">
        <v>56.995801617868011</v>
      </c>
      <c r="AU24" s="3">
        <v>47.225350448429481</v>
      </c>
      <c r="AV24" s="3"/>
      <c r="AW24" s="2">
        <v>69.364947153895159</v>
      </c>
      <c r="AX24" s="2">
        <v>39.535107672173069</v>
      </c>
      <c r="AY24" s="2"/>
      <c r="AZ24" s="2"/>
      <c r="BA24" s="2"/>
      <c r="BB24" s="2"/>
    </row>
    <row r="25" spans="1:54" x14ac:dyDescent="0.25">
      <c r="A25" s="16">
        <v>27668</v>
      </c>
      <c r="B25" s="16" t="str">
        <f t="shared" si="0"/>
        <v>1975-Q4</v>
      </c>
      <c r="C25">
        <v>44.161356187895727</v>
      </c>
      <c r="D25" s="5">
        <v>46.205756481086894</v>
      </c>
      <c r="E25" s="5">
        <v>42.068815418952411</v>
      </c>
      <c r="F25" s="5">
        <v>50.46975579338136</v>
      </c>
      <c r="G25" s="5">
        <v>13.301079473286816</v>
      </c>
      <c r="H25" s="5">
        <v>14.260046722320013</v>
      </c>
      <c r="I25" s="3">
        <v>18.807634494395582</v>
      </c>
      <c r="J25" s="3">
        <v>18.935385440859182</v>
      </c>
      <c r="K25" s="3">
        <v>17.3446554313802</v>
      </c>
      <c r="L25" s="3">
        <v>20.444912904545586</v>
      </c>
      <c r="M25" s="3">
        <v>29.87608260301236</v>
      </c>
      <c r="N25" s="3">
        <v>32.383835439238567</v>
      </c>
      <c r="O25" s="3"/>
      <c r="P25" s="12">
        <v>243470</v>
      </c>
      <c r="Q25" s="12">
        <v>136030</v>
      </c>
      <c r="R25" s="12">
        <v>83582</v>
      </c>
      <c r="S25" s="12">
        <v>24151</v>
      </c>
      <c r="T25" s="12">
        <v>219620</v>
      </c>
      <c r="U25" s="3"/>
      <c r="V25" s="3"/>
      <c r="W25" s="3"/>
      <c r="X25" s="3"/>
      <c r="Y25" s="3"/>
      <c r="Z25" s="3"/>
      <c r="AA25" s="3"/>
      <c r="AB25" s="3"/>
      <c r="AC25" s="3"/>
      <c r="AD25" s="4">
        <v>4566.3572895263324</v>
      </c>
      <c r="AE25" s="4">
        <v>125911.44960571287</v>
      </c>
      <c r="AF25" s="4">
        <v>4401.2734691357327</v>
      </c>
      <c r="AG25" s="3">
        <v>3.6152190887306452</v>
      </c>
      <c r="AH25" s="4">
        <v>100370.40296110559</v>
      </c>
      <c r="AI25" s="4">
        <v>59538384.623563506</v>
      </c>
      <c r="AJ25" s="2"/>
      <c r="AK25" s="2"/>
      <c r="AL25" s="3"/>
      <c r="AM25" s="3"/>
      <c r="AN25" s="3"/>
      <c r="AQ25" s="4"/>
      <c r="AR25" s="4"/>
      <c r="AS25" s="3"/>
      <c r="AT25" s="3">
        <v>57.618738606722495</v>
      </c>
      <c r="AU25" s="3">
        <v>47.667491543091039</v>
      </c>
      <c r="AV25" s="3"/>
      <c r="AW25" s="2">
        <v>69.5713351116312</v>
      </c>
      <c r="AX25" s="2">
        <v>40.086125723177723</v>
      </c>
      <c r="AY25" s="2"/>
      <c r="AZ25" s="2"/>
      <c r="BA25" s="2"/>
      <c r="BB25" s="2"/>
    </row>
    <row r="26" spans="1:54" x14ac:dyDescent="0.25">
      <c r="A26" s="16">
        <v>27760</v>
      </c>
      <c r="B26" s="16" t="str">
        <f t="shared" si="0"/>
        <v>1976-Q1</v>
      </c>
      <c r="C26">
        <v>44.882391734146452</v>
      </c>
      <c r="D26" s="5">
        <v>46.808797915734104</v>
      </c>
      <c r="E26" s="5">
        <v>42.313101342496694</v>
      </c>
      <c r="F26" s="5">
        <v>50.47251508461472</v>
      </c>
      <c r="G26" s="5">
        <v>13.827678502402726</v>
      </c>
      <c r="H26" s="5">
        <v>14.841020707171548</v>
      </c>
      <c r="I26" s="3">
        <v>19.196170135503763</v>
      </c>
      <c r="J26" s="3">
        <v>19.398829067133796</v>
      </c>
      <c r="K26" s="3">
        <v>17.683898313097107</v>
      </c>
      <c r="L26" s="3">
        <v>20.96059349554308</v>
      </c>
      <c r="M26" s="3">
        <v>30.587126835729194</v>
      </c>
      <c r="N26" s="3">
        <v>33.214710601185459</v>
      </c>
      <c r="O26" s="3"/>
      <c r="P26" s="12">
        <v>252560</v>
      </c>
      <c r="Q26" s="12">
        <v>140270</v>
      </c>
      <c r="R26" s="12">
        <v>87622</v>
      </c>
      <c r="S26" s="12">
        <v>24957</v>
      </c>
      <c r="T26" s="12">
        <v>227900</v>
      </c>
      <c r="U26" s="3"/>
      <c r="V26" s="3"/>
      <c r="W26" s="3"/>
      <c r="X26" s="3"/>
      <c r="Y26" s="3"/>
      <c r="Z26" s="3"/>
      <c r="AA26" s="3"/>
      <c r="AB26" s="3"/>
      <c r="AC26" s="3"/>
      <c r="AD26" s="4">
        <v>4593.7722840206789</v>
      </c>
      <c r="AE26" s="4">
        <v>126006.12581067679</v>
      </c>
      <c r="AF26" s="4">
        <v>4426.8863556432962</v>
      </c>
      <c r="AG26" s="3">
        <v>3.6328733350125209</v>
      </c>
      <c r="AH26" s="4">
        <v>100348.02445065898</v>
      </c>
      <c r="AI26" s="4">
        <v>59612217.609058894</v>
      </c>
      <c r="AJ26" s="2"/>
      <c r="AK26" s="2"/>
      <c r="AL26" s="3"/>
      <c r="AM26" s="3"/>
      <c r="AN26" s="3"/>
      <c r="AQ26" s="4"/>
      <c r="AR26" s="4"/>
      <c r="AS26" s="3"/>
      <c r="AT26" s="3">
        <v>58.515497446643863</v>
      </c>
      <c r="AU26" s="3">
        <v>48.385770065986584</v>
      </c>
      <c r="AV26" s="3"/>
      <c r="AW26" s="2">
        <v>69.347075575342004</v>
      </c>
      <c r="AX26" s="2">
        <v>40.578786237611439</v>
      </c>
      <c r="AY26" s="2"/>
      <c r="AZ26" s="2"/>
      <c r="BA26" s="2"/>
      <c r="BB26" s="2"/>
    </row>
    <row r="27" spans="1:54" x14ac:dyDescent="0.25">
      <c r="A27" s="16">
        <v>27851</v>
      </c>
      <c r="B27" s="16" t="str">
        <f t="shared" si="0"/>
        <v>1976-Q2</v>
      </c>
      <c r="C27">
        <v>45.459588302642658</v>
      </c>
      <c r="D27" s="5">
        <v>47.141699901175997</v>
      </c>
      <c r="E27" s="5">
        <v>42.715553158207456</v>
      </c>
      <c r="F27" s="5">
        <v>50.62837834627998</v>
      </c>
      <c r="G27" s="5">
        <v>14.148008789296879</v>
      </c>
      <c r="H27" s="5">
        <v>15.125359179178263</v>
      </c>
      <c r="I27" s="3">
        <v>19.992068494451285</v>
      </c>
      <c r="J27" s="3">
        <v>20.055263464260669</v>
      </c>
      <c r="K27" s="3">
        <v>18.30875121541585</v>
      </c>
      <c r="L27" s="3">
        <v>21.855653162894232</v>
      </c>
      <c r="M27" s="3">
        <v>32.060411816565548</v>
      </c>
      <c r="N27" s="3">
        <v>35.083573095736476</v>
      </c>
      <c r="O27" s="3"/>
      <c r="P27" s="12">
        <v>266410</v>
      </c>
      <c r="Q27" s="12">
        <v>147140</v>
      </c>
      <c r="R27" s="12">
        <v>93033</v>
      </c>
      <c r="S27" s="12">
        <v>26547</v>
      </c>
      <c r="T27" s="12">
        <v>240170</v>
      </c>
      <c r="U27" s="3"/>
      <c r="V27" s="3"/>
      <c r="W27" s="3"/>
      <c r="X27" s="3"/>
      <c r="Y27" s="3"/>
      <c r="Z27" s="3"/>
      <c r="AA27" s="3"/>
      <c r="AB27" s="3"/>
      <c r="AC27" s="3"/>
      <c r="AD27" s="4">
        <v>4655.0127551635014</v>
      </c>
      <c r="AE27" s="4">
        <v>126310.21940907568</v>
      </c>
      <c r="AF27" s="4">
        <v>4484.1893525907954</v>
      </c>
      <c r="AG27" s="3">
        <v>3.6696656176338704</v>
      </c>
      <c r="AH27" s="4">
        <v>100804.99016946541</v>
      </c>
      <c r="AI27" s="4">
        <v>59672106.671287715</v>
      </c>
      <c r="AJ27" s="2"/>
      <c r="AK27" s="2"/>
      <c r="AL27" s="3"/>
      <c r="AM27" s="3"/>
      <c r="AN27" s="3"/>
      <c r="AQ27" s="4"/>
      <c r="AR27" s="4"/>
      <c r="AS27" s="3"/>
      <c r="AT27" s="3">
        <v>59.125329918249477</v>
      </c>
      <c r="AU27" s="3">
        <v>48.958834579275887</v>
      </c>
      <c r="AV27" s="3"/>
      <c r="AW27" s="2">
        <v>68.953512722235899</v>
      </c>
      <c r="AX27" s="2">
        <v>40.768991887244091</v>
      </c>
      <c r="AY27" s="2"/>
      <c r="AZ27" s="2"/>
      <c r="BA27" s="2"/>
      <c r="BB27" s="2"/>
    </row>
    <row r="28" spans="1:54" x14ac:dyDescent="0.25">
      <c r="A28" s="16">
        <v>27942</v>
      </c>
      <c r="B28" s="16" t="str">
        <f t="shared" si="0"/>
        <v>1976-Q3</v>
      </c>
      <c r="C28">
        <v>45.842272273892469</v>
      </c>
      <c r="D28" s="5">
        <v>47.507130712567673</v>
      </c>
      <c r="E28" s="5">
        <v>43.193933317262079</v>
      </c>
      <c r="F28" s="5">
        <v>50.503023914026798</v>
      </c>
      <c r="G28" s="5">
        <v>14.376966158083926</v>
      </c>
      <c r="H28" s="5">
        <v>15.33566545874765</v>
      </c>
      <c r="I28" s="3">
        <v>20.549643409004865</v>
      </c>
      <c r="J28" s="3">
        <v>20.587144194909214</v>
      </c>
      <c r="K28" s="3">
        <v>18.914974223399593</v>
      </c>
      <c r="L28" s="3">
        <v>22.54098106326866</v>
      </c>
      <c r="M28" s="3">
        <v>33.19353065611498</v>
      </c>
      <c r="N28" s="3">
        <v>36.496658827783271</v>
      </c>
      <c r="O28" s="3"/>
      <c r="P28" s="12">
        <v>276150</v>
      </c>
      <c r="Q28" s="12">
        <v>153800</v>
      </c>
      <c r="R28" s="12">
        <v>94881</v>
      </c>
      <c r="S28" s="12">
        <v>27805</v>
      </c>
      <c r="T28" s="12">
        <v>248680</v>
      </c>
      <c r="U28" s="3"/>
      <c r="V28" s="3"/>
      <c r="W28" s="3"/>
      <c r="X28" s="3"/>
      <c r="Y28" s="3"/>
      <c r="Z28" s="3"/>
      <c r="AA28" s="3"/>
      <c r="AB28" s="3"/>
      <c r="AC28" s="3"/>
      <c r="AD28" s="4">
        <v>4638.135496662454</v>
      </c>
      <c r="AE28" s="4">
        <v>126609.80488073672</v>
      </c>
      <c r="AF28" s="4">
        <v>4468.8787772955739</v>
      </c>
      <c r="AG28" s="3">
        <v>3.6492405081454646</v>
      </c>
      <c r="AH28" s="4">
        <v>101254.81346175785</v>
      </c>
      <c r="AI28" s="4">
        <v>59633512.235316545</v>
      </c>
      <c r="AJ28" s="2"/>
      <c r="AK28" s="2"/>
      <c r="AL28" s="3"/>
      <c r="AM28" s="3"/>
      <c r="AN28" s="3"/>
      <c r="AQ28" s="4"/>
      <c r="AR28" s="4"/>
      <c r="AS28" s="3"/>
      <c r="AT28" s="3">
        <v>59.481972946724603</v>
      </c>
      <c r="AU28" s="3">
        <v>49.402928189114292</v>
      </c>
      <c r="AV28" s="3"/>
      <c r="AW28" s="2">
        <v>68.90794839160948</v>
      </c>
      <c r="AX28" s="2">
        <v>40.987807220440104</v>
      </c>
      <c r="AY28" s="2"/>
      <c r="AZ28" s="2"/>
      <c r="BA28" s="2"/>
      <c r="BB28" s="2"/>
    </row>
    <row r="29" spans="1:54" x14ac:dyDescent="0.25">
      <c r="A29" s="16">
        <v>28034</v>
      </c>
      <c r="B29" s="16" t="str">
        <f t="shared" si="0"/>
        <v>1976-Q4</v>
      </c>
      <c r="C29">
        <v>46.578571622809989</v>
      </c>
      <c r="D29" s="5">
        <v>48.03916246195795</v>
      </c>
      <c r="E29" s="5">
        <v>43.492662293826754</v>
      </c>
      <c r="F29" s="5">
        <v>51.721720986300568</v>
      </c>
      <c r="G29" s="5">
        <v>14.800039463253464</v>
      </c>
      <c r="H29" s="5">
        <v>15.665094839262428</v>
      </c>
      <c r="I29" s="3">
        <v>21.07795775275498</v>
      </c>
      <c r="J29" s="3">
        <v>21.141260717370315</v>
      </c>
      <c r="K29" s="3">
        <v>19.447095517473613</v>
      </c>
      <c r="L29" s="3">
        <v>23.202085997477745</v>
      </c>
      <c r="M29" s="3">
        <v>34.082058947151509</v>
      </c>
      <c r="N29" s="3">
        <v>37.628752072693985</v>
      </c>
      <c r="O29" s="3"/>
      <c r="P29" s="12">
        <v>287800</v>
      </c>
      <c r="Q29" s="12">
        <v>159360</v>
      </c>
      <c r="R29" s="12">
        <v>99919</v>
      </c>
      <c r="S29" s="12">
        <v>28862</v>
      </c>
      <c r="T29" s="12">
        <v>259280</v>
      </c>
      <c r="U29" s="3"/>
      <c r="V29" s="3"/>
      <c r="W29" s="3"/>
      <c r="X29" s="3"/>
      <c r="Y29" s="3"/>
      <c r="Z29" s="3"/>
      <c r="AA29" s="3"/>
      <c r="AB29" s="3"/>
      <c r="AC29" s="3"/>
      <c r="AD29" s="4">
        <v>4832.5656665186561</v>
      </c>
      <c r="AE29" s="4">
        <v>126571.13630365054</v>
      </c>
      <c r="AF29" s="4">
        <v>4649.3045170332434</v>
      </c>
      <c r="AG29" s="3">
        <v>3.7922122973950771</v>
      </c>
      <c r="AH29" s="4">
        <v>101517.46446066516</v>
      </c>
      <c r="AI29" s="4">
        <v>59369613.347021773</v>
      </c>
      <c r="AJ29" s="2"/>
      <c r="AK29" s="2"/>
      <c r="AL29" s="3"/>
      <c r="AM29" s="3"/>
      <c r="AN29" s="3"/>
      <c r="AQ29" s="4"/>
      <c r="AR29" s="4"/>
      <c r="AS29" s="3"/>
      <c r="AT29" s="3">
        <v>60.455811579213048</v>
      </c>
      <c r="AU29" s="3">
        <v>50.419541183844238</v>
      </c>
      <c r="AV29" s="3"/>
      <c r="AW29" s="2">
        <v>68.578173762392538</v>
      </c>
      <c r="AX29" s="2">
        <v>41.459491514257351</v>
      </c>
      <c r="AY29" s="2"/>
      <c r="AZ29" s="2"/>
      <c r="BA29" s="2"/>
      <c r="BB29" s="2"/>
    </row>
    <row r="30" spans="1:54" x14ac:dyDescent="0.25">
      <c r="A30" s="16">
        <v>28126</v>
      </c>
      <c r="B30" s="16" t="str">
        <f t="shared" si="0"/>
        <v>1977-Q1</v>
      </c>
      <c r="C30">
        <v>46.77058507026647</v>
      </c>
      <c r="D30" s="5">
        <v>48.149128736187912</v>
      </c>
      <c r="E30" s="5">
        <v>43.630201323464291</v>
      </c>
      <c r="F30" s="5">
        <v>52.341272249976512</v>
      </c>
      <c r="G30" s="5">
        <v>14.804270279889828</v>
      </c>
      <c r="H30" s="5">
        <v>15.310724810960529</v>
      </c>
      <c r="I30" s="3">
        <v>21.577243742075648</v>
      </c>
      <c r="J30" s="3">
        <v>21.679441583310602</v>
      </c>
      <c r="K30" s="3">
        <v>19.915831141752179</v>
      </c>
      <c r="L30" s="3">
        <v>23.720578286880688</v>
      </c>
      <c r="M30" s="3">
        <v>34.75549013511705</v>
      </c>
      <c r="N30" s="3">
        <v>38.345749379713233</v>
      </c>
      <c r="O30" s="3"/>
      <c r="P30" s="12">
        <v>295830</v>
      </c>
      <c r="Q30" s="12">
        <v>163890</v>
      </c>
      <c r="R30" s="12">
        <v>103010</v>
      </c>
      <c r="S30" s="12">
        <v>29270</v>
      </c>
      <c r="T30" s="12">
        <v>266900</v>
      </c>
      <c r="U30" s="3"/>
      <c r="V30" s="3"/>
      <c r="W30" s="3"/>
      <c r="X30" s="3"/>
      <c r="Y30" s="3"/>
      <c r="Z30" s="3"/>
      <c r="AA30" s="3"/>
      <c r="AB30" s="3"/>
      <c r="AC30" s="3"/>
      <c r="AD30" s="4">
        <v>4898.6174480649252</v>
      </c>
      <c r="AE30" s="4">
        <v>126690.93839509072</v>
      </c>
      <c r="AF30" s="4">
        <v>4710.6633705669828</v>
      </c>
      <c r="AG30" s="3">
        <v>3.8368800889358878</v>
      </c>
      <c r="AH30" s="4">
        <v>101760.99746204307</v>
      </c>
      <c r="AI30" s="4">
        <v>59150060.915410347</v>
      </c>
      <c r="AJ30" s="2"/>
      <c r="AK30" s="2"/>
      <c r="AL30" s="3"/>
      <c r="AM30" s="3"/>
      <c r="AN30" s="3"/>
      <c r="AQ30" s="4"/>
      <c r="AR30" s="4"/>
      <c r="AS30" s="3"/>
      <c r="AT30" s="3">
        <v>60.647627765245417</v>
      </c>
      <c r="AU30" s="3">
        <v>50.815306560858808</v>
      </c>
      <c r="AV30" s="3"/>
      <c r="AW30" s="2">
        <v>68.452968318856506</v>
      </c>
      <c r="AX30" s="2">
        <v>41.515101420281454</v>
      </c>
      <c r="AY30" s="2"/>
      <c r="AZ30" s="2"/>
      <c r="BA30" s="2"/>
      <c r="BB30" s="2"/>
    </row>
    <row r="31" spans="1:54" x14ac:dyDescent="0.25">
      <c r="A31" s="16">
        <v>28216</v>
      </c>
      <c r="B31" s="16" t="str">
        <f t="shared" si="0"/>
        <v>1977-Q2</v>
      </c>
      <c r="C31">
        <v>46.833602503679096</v>
      </c>
      <c r="D31" s="5">
        <v>48.775897153101624</v>
      </c>
      <c r="E31" s="5">
        <v>43.829840662417993</v>
      </c>
      <c r="F31" s="5">
        <v>51.609886202627798</v>
      </c>
      <c r="G31" s="5">
        <v>15.152434402377413</v>
      </c>
      <c r="H31" s="5">
        <v>15.470184458636552</v>
      </c>
      <c r="I31" s="3">
        <v>22.243646302819176</v>
      </c>
      <c r="J31" s="3">
        <v>22.273077454579337</v>
      </c>
      <c r="K31" s="3">
        <v>20.638894261812784</v>
      </c>
      <c r="L31" s="3">
        <v>24.336698013562224</v>
      </c>
      <c r="M31" s="3">
        <v>35.366233242586802</v>
      </c>
      <c r="N31" s="3">
        <v>39.108585345760105</v>
      </c>
      <c r="O31" s="3"/>
      <c r="P31" s="12">
        <v>305380</v>
      </c>
      <c r="Q31" s="12">
        <v>170730</v>
      </c>
      <c r="R31" s="12">
        <v>104930</v>
      </c>
      <c r="S31" s="12">
        <v>30090</v>
      </c>
      <c r="T31" s="12">
        <v>275650</v>
      </c>
      <c r="U31" s="3"/>
      <c r="V31" s="3"/>
      <c r="W31" s="3"/>
      <c r="X31" s="3"/>
      <c r="Y31" s="3"/>
      <c r="Z31" s="3"/>
      <c r="AA31" s="3"/>
      <c r="AB31" s="3"/>
      <c r="AC31" s="3"/>
      <c r="AD31" s="4">
        <v>5117.3421528734261</v>
      </c>
      <c r="AE31" s="4">
        <v>126707.40903024936</v>
      </c>
      <c r="AF31" s="4">
        <v>4912.9213152913062</v>
      </c>
      <c r="AG31" s="3">
        <v>3.9946681592774849</v>
      </c>
      <c r="AH31" s="4">
        <v>101712.37635907253</v>
      </c>
      <c r="AI31" s="4">
        <v>58889389.439183213</v>
      </c>
      <c r="AJ31" s="2"/>
      <c r="AK31" s="2"/>
      <c r="AL31" s="3"/>
      <c r="AM31" s="3"/>
      <c r="AN31" s="3"/>
      <c r="AQ31" s="4"/>
      <c r="AR31" s="4"/>
      <c r="AS31" s="3"/>
      <c r="AT31" s="3">
        <v>60.721448576184677</v>
      </c>
      <c r="AU31" s="3">
        <v>51.109008689103504</v>
      </c>
      <c r="AV31" s="3"/>
      <c r="AW31" s="2">
        <v>69.250729963512057</v>
      </c>
      <c r="AX31" s="2">
        <v>42.050046383426491</v>
      </c>
      <c r="AY31" s="2"/>
      <c r="AZ31" s="2"/>
      <c r="BA31" s="2"/>
      <c r="BB31" s="2"/>
    </row>
    <row r="32" spans="1:54" x14ac:dyDescent="0.25">
      <c r="A32" s="16">
        <v>28307</v>
      </c>
      <c r="B32" s="16" t="str">
        <f t="shared" si="0"/>
        <v>1977-Q3</v>
      </c>
      <c r="C32">
        <v>46.870406173984819</v>
      </c>
      <c r="D32" s="5">
        <v>49.164944630066998</v>
      </c>
      <c r="E32" s="5">
        <v>44.40181476738281</v>
      </c>
      <c r="F32" s="5">
        <v>51.882311915838002</v>
      </c>
      <c r="G32" s="5">
        <v>15.273810970231265</v>
      </c>
      <c r="H32" s="5">
        <v>15.682936517882931</v>
      </c>
      <c r="I32" s="3">
        <v>22.725161407606475</v>
      </c>
      <c r="J32" s="3">
        <v>22.819922414113371</v>
      </c>
      <c r="K32" s="3">
        <v>21.146990172205083</v>
      </c>
      <c r="L32" s="3">
        <v>24.899650262048567</v>
      </c>
      <c r="M32" s="3">
        <v>35.865482269493988</v>
      </c>
      <c r="N32" s="3">
        <v>39.397332642795647</v>
      </c>
      <c r="O32" s="3"/>
      <c r="P32" s="12">
        <v>312230</v>
      </c>
      <c r="Q32" s="12">
        <v>174930</v>
      </c>
      <c r="R32" s="12">
        <v>106480</v>
      </c>
      <c r="S32" s="12">
        <v>31204</v>
      </c>
      <c r="T32" s="12">
        <v>281420</v>
      </c>
      <c r="U32" s="3"/>
      <c r="V32" s="3"/>
      <c r="W32" s="3"/>
      <c r="X32" s="3"/>
      <c r="Y32" s="3"/>
      <c r="Z32" s="3"/>
      <c r="AA32" s="3"/>
      <c r="AB32" s="3"/>
      <c r="AC32" s="3"/>
      <c r="AD32" s="4">
        <v>5324.5468654959595</v>
      </c>
      <c r="AE32" s="4">
        <v>126364.96324184915</v>
      </c>
      <c r="AF32" s="4">
        <v>5103.3653742171027</v>
      </c>
      <c r="AG32" s="3">
        <v>4.1539965158754368</v>
      </c>
      <c r="AH32" s="4">
        <v>101875.59012648318</v>
      </c>
      <c r="AI32" s="4">
        <v>58480241.473954275</v>
      </c>
      <c r="AJ32" s="2"/>
      <c r="AK32" s="2"/>
      <c r="AL32" s="3"/>
      <c r="AM32" s="3"/>
      <c r="AN32" s="3"/>
      <c r="AQ32" s="4"/>
      <c r="AR32" s="4"/>
      <c r="AS32" s="3"/>
      <c r="AT32" s="3">
        <v>60.933848728026049</v>
      </c>
      <c r="AU32" s="3">
        <v>51.50702941265434</v>
      </c>
      <c r="AV32" s="3"/>
      <c r="AW32" s="2">
        <v>69.748278375671276</v>
      </c>
      <c r="AX32" s="2">
        <v>42.500310435834031</v>
      </c>
      <c r="AY32" s="2"/>
      <c r="AZ32" s="2"/>
      <c r="BA32" s="2"/>
      <c r="BB32" s="2"/>
    </row>
    <row r="33" spans="1:54" x14ac:dyDescent="0.25">
      <c r="A33" s="16">
        <v>28399</v>
      </c>
      <c r="B33" s="16" t="str">
        <f t="shared" si="0"/>
        <v>1977-Q4</v>
      </c>
      <c r="C33">
        <v>47.4310391533119</v>
      </c>
      <c r="D33" s="5">
        <v>49.657504076473977</v>
      </c>
      <c r="E33" s="5">
        <v>45.11094723032037</v>
      </c>
      <c r="F33" s="5">
        <v>52.523368669069981</v>
      </c>
      <c r="G33" s="5">
        <v>15.752438146956848</v>
      </c>
      <c r="H33" s="5">
        <v>15.733232578342971</v>
      </c>
      <c r="I33" s="3">
        <v>23.233907426745187</v>
      </c>
      <c r="J33" s="3">
        <v>23.262658317703515</v>
      </c>
      <c r="K33" s="3">
        <v>21.636815821002799</v>
      </c>
      <c r="L33" s="3">
        <v>25.556697569484456</v>
      </c>
      <c r="M33" s="3">
        <v>36.560962367965949</v>
      </c>
      <c r="N33" s="3">
        <v>40.118964338222</v>
      </c>
      <c r="O33" s="3"/>
      <c r="P33" s="12">
        <v>323040</v>
      </c>
      <c r="Q33" s="12">
        <v>180020</v>
      </c>
      <c r="R33" s="12">
        <v>111960</v>
      </c>
      <c r="S33" s="12">
        <v>31438</v>
      </c>
      <c r="T33" s="12">
        <v>291980</v>
      </c>
      <c r="U33" s="3"/>
      <c r="V33" s="3"/>
      <c r="W33" s="3"/>
      <c r="X33" s="3"/>
      <c r="Y33" s="3"/>
      <c r="Z33" s="3"/>
      <c r="AA33" s="3"/>
      <c r="AB33" s="3"/>
      <c r="AC33" s="3"/>
      <c r="AD33" s="4">
        <v>5351.2167207776401</v>
      </c>
      <c r="AE33" s="4">
        <v>126452.59273511544</v>
      </c>
      <c r="AF33" s="4">
        <v>5128.0448094997755</v>
      </c>
      <c r="AG33" s="3">
        <v>4.1704891228070649</v>
      </c>
      <c r="AH33" s="4">
        <v>101991.57326907908</v>
      </c>
      <c r="AI33" s="4">
        <v>58305707.865837403</v>
      </c>
      <c r="AJ33" s="2"/>
      <c r="AK33" s="2"/>
      <c r="AL33" s="3"/>
      <c r="AM33" s="3"/>
      <c r="AN33" s="3"/>
      <c r="AQ33" s="4"/>
      <c r="AR33" s="4"/>
      <c r="AS33" s="3"/>
      <c r="AT33" s="3">
        <v>61.619968159325758</v>
      </c>
      <c r="AU33" s="3">
        <v>52.279149149773474</v>
      </c>
      <c r="AV33" s="3"/>
      <c r="AW33" s="2">
        <v>69.614370809873947</v>
      </c>
      <c r="AX33" s="2">
        <v>42.896353127359284</v>
      </c>
      <c r="AY33" s="2"/>
      <c r="AZ33" s="2"/>
      <c r="BA33" s="2"/>
      <c r="BB33" s="2"/>
    </row>
    <row r="34" spans="1:54" x14ac:dyDescent="0.25">
      <c r="A34" s="16">
        <v>28491</v>
      </c>
      <c r="B34" s="16" t="str">
        <f t="shared" si="0"/>
        <v>1978-Q1</v>
      </c>
      <c r="C34">
        <v>47.736035056957625</v>
      </c>
      <c r="D34" s="5">
        <v>49.809589903314773</v>
      </c>
      <c r="E34" s="5">
        <v>45.370744927728374</v>
      </c>
      <c r="F34" s="5">
        <v>52.689499329565379</v>
      </c>
      <c r="G34" s="5">
        <v>15.684323935806292</v>
      </c>
      <c r="H34" s="5">
        <v>15.408306020839062</v>
      </c>
      <c r="I34" s="3">
        <v>23.784935339942333</v>
      </c>
      <c r="J34" s="3">
        <v>23.658251966951539</v>
      </c>
      <c r="K34" s="3">
        <v>22.235135427015326</v>
      </c>
      <c r="L34" s="3">
        <v>26.159367297120355</v>
      </c>
      <c r="M34" s="3">
        <v>37.086281878398786</v>
      </c>
      <c r="N34" s="3">
        <v>40.25657784627041</v>
      </c>
      <c r="O34" s="3"/>
      <c r="P34" s="12">
        <v>332830</v>
      </c>
      <c r="Q34" s="12">
        <v>186030</v>
      </c>
      <c r="R34" s="12">
        <v>115060</v>
      </c>
      <c r="S34" s="12">
        <v>32123</v>
      </c>
      <c r="T34" s="12">
        <v>301090</v>
      </c>
      <c r="U34" s="3"/>
      <c r="V34" s="3"/>
      <c r="W34" s="3"/>
      <c r="X34" s="3"/>
      <c r="Y34" s="3"/>
      <c r="Z34" s="3"/>
      <c r="AA34" s="3"/>
      <c r="AB34" s="3"/>
      <c r="AC34" s="3"/>
      <c r="AD34" s="4">
        <v>5365.5502240244068</v>
      </c>
      <c r="AE34" s="4">
        <v>126637.71638581344</v>
      </c>
      <c r="AF34" s="4">
        <v>5141.530696896727</v>
      </c>
      <c r="AG34" s="3">
        <v>4.1751454701630761</v>
      </c>
      <c r="AH34" s="4">
        <v>102035.01122427895</v>
      </c>
      <c r="AI34" s="4">
        <v>58230725.646543808</v>
      </c>
      <c r="AJ34" s="2"/>
      <c r="AK34" s="2"/>
      <c r="AL34" s="3"/>
      <c r="AM34" s="3"/>
      <c r="AN34" s="3"/>
      <c r="AQ34" s="4"/>
      <c r="AR34" s="4"/>
      <c r="AS34" s="3"/>
      <c r="AT34" s="3">
        <v>61.925545604327525</v>
      </c>
      <c r="AU34" s="3">
        <v>52.683071269172629</v>
      </c>
      <c r="AV34" s="3"/>
      <c r="AW34" s="2">
        <v>69.381434871625757</v>
      </c>
      <c r="AX34" s="2">
        <v>42.964832092365398</v>
      </c>
      <c r="AY34" s="2"/>
      <c r="AZ34" s="2"/>
      <c r="BA34" s="2"/>
      <c r="BB34" s="2"/>
    </row>
    <row r="35" spans="1:54" x14ac:dyDescent="0.25">
      <c r="A35" s="16">
        <v>28581</v>
      </c>
      <c r="B35" s="16" t="str">
        <f t="shared" si="0"/>
        <v>1978-Q2</v>
      </c>
      <c r="C35">
        <v>48.280701871600044</v>
      </c>
      <c r="D35" s="5">
        <v>50.355776413586703</v>
      </c>
      <c r="E35" s="5">
        <v>45.752889870131355</v>
      </c>
      <c r="F35" s="5">
        <v>53.257129891955351</v>
      </c>
      <c r="G35" s="5">
        <v>16.086149484836735</v>
      </c>
      <c r="H35" s="5">
        <v>15.913613262885127</v>
      </c>
      <c r="I35" s="3">
        <v>24.359421718204693</v>
      </c>
      <c r="J35" s="3">
        <v>24.164063584225932</v>
      </c>
      <c r="K35" s="3">
        <v>22.767194098141754</v>
      </c>
      <c r="L35" s="3">
        <v>26.610809729427761</v>
      </c>
      <c r="M35" s="3">
        <v>37.758977428735108</v>
      </c>
      <c r="N35" s="3">
        <v>40.549136985321361</v>
      </c>
      <c r="O35" s="3"/>
      <c r="P35" s="12">
        <v>344760</v>
      </c>
      <c r="Q35" s="12">
        <v>190890</v>
      </c>
      <c r="R35" s="12">
        <v>121300</v>
      </c>
      <c r="S35" s="12">
        <v>32934</v>
      </c>
      <c r="T35" s="12">
        <v>312200</v>
      </c>
      <c r="U35" s="3"/>
      <c r="V35" s="3"/>
      <c r="W35" s="3"/>
      <c r="X35" s="3"/>
      <c r="Y35" s="3"/>
      <c r="Z35" s="3"/>
      <c r="AA35" s="3"/>
      <c r="AB35" s="3"/>
      <c r="AC35" s="3"/>
      <c r="AD35" s="4">
        <v>5534.1918588052031</v>
      </c>
      <c r="AE35" s="4">
        <v>126744.57121299909</v>
      </c>
      <c r="AF35" s="4">
        <v>5296.6460527310073</v>
      </c>
      <c r="AG35" s="3">
        <v>4.292330517892097</v>
      </c>
      <c r="AH35" s="4">
        <v>102170.35835088803</v>
      </c>
      <c r="AI35" s="4">
        <v>58185731.939017713</v>
      </c>
      <c r="AJ35" s="2"/>
      <c r="AK35" s="2"/>
      <c r="AL35" s="3"/>
      <c r="AM35" s="3"/>
      <c r="AN35" s="3"/>
      <c r="AQ35" s="4"/>
      <c r="AR35" s="4"/>
      <c r="AS35" s="3"/>
      <c r="AT35" s="3">
        <v>62.579310938654309</v>
      </c>
      <c r="AU35" s="3">
        <v>53.325387078900299</v>
      </c>
      <c r="AV35" s="3"/>
      <c r="AW35" s="2">
        <v>69.350943917086084</v>
      </c>
      <c r="AX35" s="2">
        <v>43.399342832765065</v>
      </c>
      <c r="AY35" s="2"/>
      <c r="AZ35" s="2"/>
      <c r="BA35" s="2"/>
      <c r="BB35" s="2"/>
    </row>
    <row r="36" spans="1:54" x14ac:dyDescent="0.25">
      <c r="A36" s="16">
        <v>28672</v>
      </c>
      <c r="B36" s="16" t="str">
        <f t="shared" si="0"/>
        <v>1978-Q3</v>
      </c>
      <c r="C36">
        <v>48.506821784270656</v>
      </c>
      <c r="D36" s="5">
        <v>50.73214052133735</v>
      </c>
      <c r="E36" s="5">
        <v>46.316093594303688</v>
      </c>
      <c r="F36" s="5">
        <v>53.331526594372754</v>
      </c>
      <c r="G36" s="5">
        <v>16.415540475833403</v>
      </c>
      <c r="H36" s="5">
        <v>16.38976867114874</v>
      </c>
      <c r="I36" s="3">
        <v>24.907646103903776</v>
      </c>
      <c r="J36" s="3">
        <v>24.716465895325452</v>
      </c>
      <c r="K36" s="3">
        <v>23.267937102867197</v>
      </c>
      <c r="L36" s="3">
        <v>27.315245447450543</v>
      </c>
      <c r="M36" s="3">
        <v>38.007348403226423</v>
      </c>
      <c r="N36" s="3">
        <v>40.607488484913787</v>
      </c>
      <c r="O36" s="3"/>
      <c r="P36" s="12">
        <v>354170</v>
      </c>
      <c r="Q36" s="12">
        <v>196800</v>
      </c>
      <c r="R36" s="12">
        <v>124080</v>
      </c>
      <c r="S36" s="12">
        <v>33680</v>
      </c>
      <c r="T36" s="12">
        <v>320880</v>
      </c>
      <c r="U36" s="3"/>
      <c r="V36" s="3"/>
      <c r="W36" s="3"/>
      <c r="X36" s="3"/>
      <c r="Y36" s="3"/>
      <c r="Z36" s="3"/>
      <c r="AA36" s="3"/>
      <c r="AB36" s="3"/>
      <c r="AC36" s="3"/>
      <c r="AD36" s="4">
        <v>5681.1410371476168</v>
      </c>
      <c r="AE36" s="4">
        <v>126920.00415206001</v>
      </c>
      <c r="AF36" s="4">
        <v>5431.6697471765592</v>
      </c>
      <c r="AG36" s="3">
        <v>4.3912180377115213</v>
      </c>
      <c r="AH36" s="4">
        <v>102429.23187863865</v>
      </c>
      <c r="AI36" s="4">
        <v>58215620.620439418</v>
      </c>
      <c r="AJ36" s="2"/>
      <c r="AK36" s="2"/>
      <c r="AL36" s="3"/>
      <c r="AM36" s="3"/>
      <c r="AN36" s="3"/>
      <c r="AQ36" s="4"/>
      <c r="AR36" s="4"/>
      <c r="AS36" s="3"/>
      <c r="AT36" s="3">
        <v>62.785493307557296</v>
      </c>
      <c r="AU36" s="3">
        <v>53.547627293917465</v>
      </c>
      <c r="AV36" s="3"/>
      <c r="AW36" s="2">
        <v>69.543576433418465</v>
      </c>
      <c r="AX36" s="2">
        <v>43.663277527439938</v>
      </c>
      <c r="AY36" s="2"/>
      <c r="AZ36" s="2"/>
      <c r="BA36" s="2"/>
      <c r="BB36" s="2"/>
    </row>
    <row r="37" spans="1:54" x14ac:dyDescent="0.25">
      <c r="A37" s="16">
        <v>28764</v>
      </c>
      <c r="B37" s="16" t="str">
        <f t="shared" si="0"/>
        <v>1978-Q4</v>
      </c>
      <c r="C37">
        <v>49.084493152296197</v>
      </c>
      <c r="D37" s="5">
        <v>51.303476800462391</v>
      </c>
      <c r="E37" s="5">
        <v>46.751806349866534</v>
      </c>
      <c r="F37" s="5">
        <v>53.810298442580553</v>
      </c>
      <c r="G37" s="5">
        <v>16.579139763218773</v>
      </c>
      <c r="H37" s="5">
        <v>16.941817494069419</v>
      </c>
      <c r="I37" s="3">
        <v>25.41165501913331</v>
      </c>
      <c r="J37" s="3">
        <v>25.214781906106619</v>
      </c>
      <c r="K37" s="3">
        <v>23.795297988135168</v>
      </c>
      <c r="L37" s="3">
        <v>28.098121685230875</v>
      </c>
      <c r="M37" s="3">
        <v>38.710947691729018</v>
      </c>
      <c r="N37" s="3">
        <v>41.085609111697664</v>
      </c>
      <c r="O37" s="3"/>
      <c r="P37" s="12">
        <v>365640</v>
      </c>
      <c r="Q37" s="12">
        <v>202590</v>
      </c>
      <c r="R37" s="12">
        <v>129480</v>
      </c>
      <c r="S37" s="12">
        <v>33944</v>
      </c>
      <c r="T37" s="12">
        <v>332070</v>
      </c>
      <c r="U37" s="3"/>
      <c r="V37" s="3"/>
      <c r="W37" s="3"/>
      <c r="X37" s="3"/>
      <c r="Y37" s="3"/>
      <c r="Z37" s="3"/>
      <c r="AA37" s="3"/>
      <c r="AB37" s="3"/>
      <c r="AC37" s="3"/>
      <c r="AD37" s="4">
        <v>5775.1944746865083</v>
      </c>
      <c r="AE37" s="4">
        <v>127137.82806257972</v>
      </c>
      <c r="AF37" s="4">
        <v>5518.153590802769</v>
      </c>
      <c r="AG37" s="3">
        <v>4.4507745152199805</v>
      </c>
      <c r="AH37" s="4">
        <v>102709.5515254546</v>
      </c>
      <c r="AI37" s="4">
        <v>58283504.710325249</v>
      </c>
      <c r="AJ37" s="2"/>
      <c r="AK37" s="2"/>
      <c r="AL37" s="3"/>
      <c r="AM37" s="3"/>
      <c r="AN37" s="3"/>
      <c r="AQ37" s="4"/>
      <c r="AR37" s="4"/>
      <c r="AS37" s="3"/>
      <c r="AT37" s="3">
        <v>63.424359657854545</v>
      </c>
      <c r="AU37" s="3">
        <v>54.122219136766425</v>
      </c>
      <c r="AV37" s="3"/>
      <c r="AW37" s="2">
        <v>69.499093828547799</v>
      </c>
      <c r="AX37" s="2">
        <v>44.079355228767938</v>
      </c>
      <c r="AY37" s="2"/>
      <c r="AZ37" s="2"/>
      <c r="BA37" s="2"/>
      <c r="BB37" s="2"/>
    </row>
    <row r="38" spans="1:54" x14ac:dyDescent="0.25">
      <c r="A38" s="16">
        <v>28856</v>
      </c>
      <c r="B38" s="16" t="str">
        <f t="shared" si="0"/>
        <v>1979-Q1</v>
      </c>
      <c r="C38">
        <v>49.335193799749234</v>
      </c>
      <c r="D38" s="5">
        <v>51.658495443244611</v>
      </c>
      <c r="E38" s="5">
        <v>47.154387878110285</v>
      </c>
      <c r="F38" s="5">
        <v>53.020955613180305</v>
      </c>
      <c r="G38" s="5">
        <v>17.015896221222413</v>
      </c>
      <c r="H38" s="5">
        <v>17.030750280979277</v>
      </c>
      <c r="I38" s="3">
        <v>25.977297628814366</v>
      </c>
      <c r="J38" s="3">
        <v>25.784882011049088</v>
      </c>
      <c r="K38" s="3">
        <v>24.44811592968712</v>
      </c>
      <c r="L38" s="3">
        <v>28.73393004461176</v>
      </c>
      <c r="M38" s="3">
        <v>39.551445729645735</v>
      </c>
      <c r="N38" s="3">
        <v>42.449529394534224</v>
      </c>
      <c r="O38" s="3"/>
      <c r="P38" s="12">
        <v>375680</v>
      </c>
      <c r="Q38" s="12">
        <v>209420</v>
      </c>
      <c r="R38" s="12">
        <v>131500</v>
      </c>
      <c r="S38" s="12">
        <v>35175</v>
      </c>
      <c r="T38" s="12">
        <v>340920</v>
      </c>
      <c r="U38" s="3"/>
      <c r="V38" s="3"/>
      <c r="W38" s="3"/>
      <c r="X38" s="3"/>
      <c r="Y38" s="3"/>
      <c r="Z38" s="3"/>
      <c r="AA38" s="3"/>
      <c r="AB38" s="3"/>
      <c r="AC38" s="3"/>
      <c r="AD38" s="4">
        <v>5777.8616934161773</v>
      </c>
      <c r="AE38" s="4">
        <v>127430.28424302053</v>
      </c>
      <c r="AF38" s="4">
        <v>5521.1340362764868</v>
      </c>
      <c r="AG38" s="3">
        <v>4.4432987627971361</v>
      </c>
      <c r="AH38" s="4">
        <v>103004.55367191423</v>
      </c>
      <c r="AI38" s="4">
        <v>58378029.949257188</v>
      </c>
      <c r="AJ38" s="2"/>
      <c r="AK38" s="2"/>
      <c r="AL38" s="3"/>
      <c r="AM38" s="3"/>
      <c r="AN38" s="3"/>
      <c r="AQ38" s="4"/>
      <c r="AR38" s="4"/>
      <c r="AS38" s="3"/>
      <c r="AT38" s="3">
        <v>63.601997448259262</v>
      </c>
      <c r="AU38" s="3">
        <v>54.310568274784345</v>
      </c>
      <c r="AV38" s="3"/>
      <c r="AW38" s="2">
        <v>69.624416662949471</v>
      </c>
      <c r="AX38" s="2">
        <v>44.282519709334508</v>
      </c>
      <c r="AY38" s="2"/>
      <c r="AZ38" s="2"/>
      <c r="BA38" s="2"/>
      <c r="BB38" s="2"/>
    </row>
    <row r="39" spans="1:54" x14ac:dyDescent="0.25">
      <c r="A39" s="16">
        <v>28946</v>
      </c>
      <c r="B39" s="16" t="str">
        <f t="shared" si="0"/>
        <v>1979-Q2</v>
      </c>
      <c r="C39">
        <v>50.12553284643348</v>
      </c>
      <c r="D39" s="5">
        <v>52.641571780678092</v>
      </c>
      <c r="E39" s="5">
        <v>47.569576227661543</v>
      </c>
      <c r="F39" s="5">
        <v>55.108118231526184</v>
      </c>
      <c r="G39" s="5">
        <v>17.100007170033237</v>
      </c>
      <c r="H39" s="5">
        <v>17.691553052502613</v>
      </c>
      <c r="I39" s="3">
        <v>26.600721715202702</v>
      </c>
      <c r="J39" s="3">
        <v>26.425601430791406</v>
      </c>
      <c r="K39" s="3">
        <v>25.100903857477785</v>
      </c>
      <c r="L39" s="3">
        <v>29.507078894761861</v>
      </c>
      <c r="M39" s="3">
        <v>41.076571348784988</v>
      </c>
      <c r="N39" s="3">
        <v>44.231413139530346</v>
      </c>
      <c r="O39" s="3"/>
      <c r="P39" s="12">
        <v>390860</v>
      </c>
      <c r="Q39" s="12">
        <v>215400</v>
      </c>
      <c r="R39" s="12">
        <v>139570</v>
      </c>
      <c r="S39" s="12">
        <v>36283</v>
      </c>
      <c r="T39" s="12">
        <v>354970</v>
      </c>
      <c r="U39" s="3"/>
      <c r="V39" s="3"/>
      <c r="W39" s="3"/>
      <c r="X39" s="3"/>
      <c r="Y39" s="3"/>
      <c r="Z39" s="3"/>
      <c r="AA39" s="3"/>
      <c r="AB39" s="3"/>
      <c r="AC39" s="3"/>
      <c r="AD39" s="4">
        <v>5996.7696635749344</v>
      </c>
      <c r="AE39" s="4">
        <v>127841.67890664552</v>
      </c>
      <c r="AF39" s="4">
        <v>5721.9098606424732</v>
      </c>
      <c r="AG39" s="3">
        <v>4.5834644042106705</v>
      </c>
      <c r="AH39" s="4">
        <v>103435.49319426829</v>
      </c>
      <c r="AI39" s="4">
        <v>58500285.465664901</v>
      </c>
      <c r="AJ39" s="2"/>
      <c r="AK39" s="2"/>
      <c r="AL39" s="3"/>
      <c r="AM39" s="3"/>
      <c r="AN39" s="3"/>
      <c r="AQ39" s="4"/>
      <c r="AR39" s="4"/>
      <c r="AS39" s="3"/>
      <c r="AT39" s="3">
        <v>64.412937490935818</v>
      </c>
      <c r="AU39" s="3">
        <v>55.065293765306279</v>
      </c>
      <c r="AV39" s="3"/>
      <c r="AW39" s="2">
        <v>69.830716899255378</v>
      </c>
      <c r="AX39" s="2">
        <v>44.980016025789723</v>
      </c>
      <c r="AY39" s="2"/>
      <c r="AZ39" s="2"/>
      <c r="BA39" s="2"/>
      <c r="BB39" s="2"/>
    </row>
    <row r="40" spans="1:54" x14ac:dyDescent="0.25">
      <c r="A40" s="16">
        <v>29037</v>
      </c>
      <c r="B40" s="16" t="str">
        <f t="shared" si="0"/>
        <v>1979-Q3</v>
      </c>
      <c r="C40">
        <v>50.381238065304998</v>
      </c>
      <c r="D40" s="5">
        <v>52.445321399444026</v>
      </c>
      <c r="E40" s="5">
        <v>47.90548320817291</v>
      </c>
      <c r="F40" s="5">
        <v>55.45911198025555</v>
      </c>
      <c r="G40" s="5">
        <v>17.565737054677609</v>
      </c>
      <c r="H40" s="5">
        <v>18.04618378843945</v>
      </c>
      <c r="I40" s="3">
        <v>27.374811143713234</v>
      </c>
      <c r="J40" s="3">
        <v>27.239581368578285</v>
      </c>
      <c r="K40" s="3">
        <v>25.987208896941283</v>
      </c>
      <c r="L40" s="3">
        <v>30.462832329971224</v>
      </c>
      <c r="M40" s="3">
        <v>42.431616434809079</v>
      </c>
      <c r="N40" s="3">
        <v>46.575197668181985</v>
      </c>
      <c r="O40" s="3"/>
      <c r="P40" s="12">
        <v>404290</v>
      </c>
      <c r="Q40" s="12">
        <v>224500</v>
      </c>
      <c r="R40" s="12">
        <v>141640</v>
      </c>
      <c r="S40" s="12">
        <v>38596</v>
      </c>
      <c r="T40" s="12">
        <v>366140</v>
      </c>
      <c r="U40" s="3"/>
      <c r="V40" s="3"/>
      <c r="W40" s="3"/>
      <c r="X40" s="3"/>
      <c r="Y40" s="3"/>
      <c r="Z40" s="3"/>
      <c r="AA40" s="3"/>
      <c r="AB40" s="3"/>
      <c r="AC40" s="3"/>
      <c r="AD40" s="4">
        <v>6191.3497451815319</v>
      </c>
      <c r="AE40" s="4">
        <v>128333.87586723664</v>
      </c>
      <c r="AF40" s="4">
        <v>5900.2070633054991</v>
      </c>
      <c r="AG40" s="3">
        <v>4.7024105220774697</v>
      </c>
      <c r="AH40" s="4">
        <v>103948.10908531598</v>
      </c>
      <c r="AI40" s="4">
        <v>58634335.976224855</v>
      </c>
      <c r="AJ40" s="2"/>
      <c r="AK40" s="2"/>
      <c r="AL40" s="3"/>
      <c r="AM40" s="3"/>
      <c r="AN40" s="3"/>
      <c r="AQ40" s="4"/>
      <c r="AR40" s="4"/>
      <c r="AS40" s="3"/>
      <c r="AT40" s="3">
        <v>64.493224807992092</v>
      </c>
      <c r="AU40" s="3">
        <v>55.219665039482621</v>
      </c>
      <c r="AV40" s="3"/>
      <c r="AW40" s="2">
        <v>69.2172866147733</v>
      </c>
      <c r="AX40" s="2">
        <v>44.640460262457957</v>
      </c>
      <c r="AY40" s="2"/>
      <c r="AZ40" s="2"/>
      <c r="BA40" s="2"/>
      <c r="BB40" s="2"/>
    </row>
    <row r="41" spans="1:54" x14ac:dyDescent="0.25">
      <c r="A41" s="16">
        <v>29129</v>
      </c>
      <c r="B41" s="16" t="str">
        <f t="shared" si="0"/>
        <v>1979-Q4</v>
      </c>
      <c r="C41">
        <v>50.8597704307508</v>
      </c>
      <c r="D41" s="5">
        <v>52.98011724711089</v>
      </c>
      <c r="E41" s="5">
        <v>48.146797685345177</v>
      </c>
      <c r="F41" s="5">
        <v>56.330089745859972</v>
      </c>
      <c r="G41" s="5">
        <v>17.653069459785616</v>
      </c>
      <c r="H41" s="5">
        <v>18.340049482534706</v>
      </c>
      <c r="I41" s="3">
        <v>28.109806594652358</v>
      </c>
      <c r="J41" s="3">
        <v>28.073397023750729</v>
      </c>
      <c r="K41" s="3">
        <v>26.687906773650017</v>
      </c>
      <c r="L41" s="3">
        <v>31.437193483367398</v>
      </c>
      <c r="M41" s="3">
        <v>43.832040629907638</v>
      </c>
      <c r="N41" s="3">
        <v>48.97796476000461</v>
      </c>
      <c r="O41" s="3"/>
      <c r="P41" s="12">
        <v>419090</v>
      </c>
      <c r="Q41" s="12">
        <v>232550</v>
      </c>
      <c r="R41" s="12">
        <v>147630</v>
      </c>
      <c r="S41" s="12">
        <v>39355</v>
      </c>
      <c r="T41" s="12">
        <v>380180</v>
      </c>
      <c r="U41" s="3"/>
      <c r="V41" s="3"/>
      <c r="W41" s="3"/>
      <c r="X41" s="3"/>
      <c r="Y41" s="3"/>
      <c r="Z41" s="3"/>
      <c r="AA41" s="3"/>
      <c r="AB41" s="3"/>
      <c r="AC41" s="3"/>
      <c r="AD41" s="4">
        <v>6101.7504518206597</v>
      </c>
      <c r="AE41" s="4">
        <v>128683.85825920467</v>
      </c>
      <c r="AF41" s="4">
        <v>5819.3112546500151</v>
      </c>
      <c r="AG41" s="3">
        <v>4.6288224895590337</v>
      </c>
      <c r="AH41" s="4">
        <v>104286.21061849051</v>
      </c>
      <c r="AI41" s="4">
        <v>58687288.200290732</v>
      </c>
      <c r="AJ41" s="2"/>
      <c r="AK41" s="2"/>
      <c r="AL41" s="3"/>
      <c r="AM41" s="3"/>
      <c r="AN41" s="3"/>
      <c r="AQ41" s="4"/>
      <c r="AR41" s="4"/>
      <c r="AS41" s="3"/>
      <c r="AT41" s="3">
        <v>64.928727317177177</v>
      </c>
      <c r="AU41" s="3">
        <v>55.693857175941019</v>
      </c>
      <c r="AV41" s="3"/>
      <c r="AW41" s="2">
        <v>69.265213058992984</v>
      </c>
      <c r="AX41" s="2">
        <v>44.973021312735334</v>
      </c>
      <c r="AY41" s="2"/>
      <c r="AZ41" s="2"/>
      <c r="BA41" s="2"/>
      <c r="BB41" s="2"/>
    </row>
    <row r="42" spans="1:54" x14ac:dyDescent="0.25">
      <c r="A42" s="16">
        <v>29221</v>
      </c>
      <c r="B42" s="16" t="str">
        <f t="shared" si="0"/>
        <v>1980-Q1</v>
      </c>
      <c r="C42">
        <v>51.339793880180601</v>
      </c>
      <c r="D42" s="5">
        <v>53.462217951194106</v>
      </c>
      <c r="E42" s="5">
        <v>48.581187681381529</v>
      </c>
      <c r="F42" s="5">
        <v>56.929101862611944</v>
      </c>
      <c r="G42" s="5">
        <v>18.220081325845445</v>
      </c>
      <c r="H42" s="5">
        <v>18.830373777959448</v>
      </c>
      <c r="I42" s="3">
        <v>28.93385193195186</v>
      </c>
      <c r="J42" s="3">
        <v>28.95603508835697</v>
      </c>
      <c r="K42" s="3">
        <v>27.44172887471678</v>
      </c>
      <c r="L42" s="3">
        <v>32.818787616333957</v>
      </c>
      <c r="M42" s="3">
        <v>45.435390223553654</v>
      </c>
      <c r="N42" s="3">
        <v>51.978635878241604</v>
      </c>
      <c r="O42" s="3"/>
      <c r="P42" s="12">
        <v>435440</v>
      </c>
      <c r="Q42" s="12">
        <v>241180</v>
      </c>
      <c r="R42" s="12">
        <v>153000</v>
      </c>
      <c r="S42" s="12">
        <v>41736</v>
      </c>
      <c r="T42" s="12">
        <v>394180</v>
      </c>
      <c r="U42" s="3"/>
      <c r="V42" s="3"/>
      <c r="W42" s="3"/>
      <c r="X42" s="3"/>
      <c r="Y42" s="3"/>
      <c r="Z42" s="3"/>
      <c r="AA42" s="3"/>
      <c r="AB42" s="3"/>
      <c r="AC42" s="3"/>
      <c r="AD42" s="4">
        <v>6172.2486463140222</v>
      </c>
      <c r="AE42" s="4">
        <v>128790.53172861827</v>
      </c>
      <c r="AF42" s="4">
        <v>5883.7555874259733</v>
      </c>
      <c r="AG42" s="3">
        <v>4.6740349493264866</v>
      </c>
      <c r="AH42" s="4">
        <v>104596.55271717875</v>
      </c>
      <c r="AI42" s="4">
        <v>58624477.661009423</v>
      </c>
      <c r="AJ42" s="2"/>
      <c r="AK42" s="2"/>
      <c r="AL42" s="3"/>
      <c r="AM42" s="3"/>
      <c r="AN42" s="3"/>
      <c r="AQ42" s="4"/>
      <c r="AR42" s="4"/>
      <c r="AS42" s="3"/>
      <c r="AT42" s="3">
        <v>65.487249896504338</v>
      </c>
      <c r="AU42" s="3">
        <v>56.279739426387628</v>
      </c>
      <c r="AV42" s="3"/>
      <c r="AW42" s="2">
        <v>69.24198447521151</v>
      </c>
      <c r="AX42" s="2">
        <v>45.344671406580495</v>
      </c>
      <c r="AY42" s="2"/>
      <c r="AZ42" s="2"/>
      <c r="BA42" s="2"/>
      <c r="BB42" s="2"/>
    </row>
    <row r="43" spans="1:54" x14ac:dyDescent="0.25">
      <c r="A43" s="16">
        <v>29312</v>
      </c>
      <c r="B43" s="16" t="str">
        <f t="shared" si="0"/>
        <v>1980-Q2</v>
      </c>
      <c r="C43">
        <v>51.098724585135059</v>
      </c>
      <c r="D43" s="5">
        <v>53.135241902452393</v>
      </c>
      <c r="E43" s="5">
        <v>49.144219954988728</v>
      </c>
      <c r="F43" s="5">
        <v>55.973153573878271</v>
      </c>
      <c r="G43" s="5">
        <v>17.425108742531332</v>
      </c>
      <c r="H43" s="5">
        <v>18.323724464160414</v>
      </c>
      <c r="I43" s="3">
        <v>29.702235885367024</v>
      </c>
      <c r="J43" s="3">
        <v>29.760889525021849</v>
      </c>
      <c r="K43" s="3">
        <v>28.442949485320728</v>
      </c>
      <c r="L43" s="3">
        <v>33.861359624690678</v>
      </c>
      <c r="M43" s="3">
        <v>46.676710168681112</v>
      </c>
      <c r="N43" s="3">
        <v>54.310142649306279</v>
      </c>
      <c r="O43" s="3"/>
      <c r="P43" s="12">
        <v>444910</v>
      </c>
      <c r="Q43" s="12">
        <v>247260</v>
      </c>
      <c r="R43" s="12">
        <v>155910</v>
      </c>
      <c r="S43" s="12">
        <v>42224</v>
      </c>
      <c r="T43" s="12">
        <v>403170</v>
      </c>
      <c r="U43" s="3"/>
      <c r="V43" s="3"/>
      <c r="W43" s="3"/>
      <c r="X43" s="3"/>
      <c r="Y43" s="3"/>
      <c r="Z43" s="3"/>
      <c r="AA43" s="3"/>
      <c r="AB43" s="3"/>
      <c r="AC43" s="3"/>
      <c r="AD43" s="4">
        <v>6405.0978343775832</v>
      </c>
      <c r="AE43" s="4">
        <v>129040.44423601213</v>
      </c>
      <c r="AF43" s="4">
        <v>6096.0050154387291</v>
      </c>
      <c r="AG43" s="3">
        <v>4.8257314241147782</v>
      </c>
      <c r="AH43" s="4">
        <v>104508.35651933576</v>
      </c>
      <c r="AI43" s="4">
        <v>58630187.848670088</v>
      </c>
      <c r="AJ43" s="2"/>
      <c r="AK43" s="2"/>
      <c r="AL43" s="3"/>
      <c r="AM43" s="3"/>
      <c r="AN43" s="3"/>
      <c r="AQ43" s="4"/>
      <c r="AR43" s="4"/>
      <c r="AS43" s="3"/>
      <c r="AT43" s="3">
        <v>65.05351675299444</v>
      </c>
      <c r="AU43" s="3">
        <v>56.010018768115586</v>
      </c>
      <c r="AV43" s="3"/>
      <c r="AW43" s="2">
        <v>69.143165209738441</v>
      </c>
      <c r="AX43" s="2">
        <v>44.980060563267827</v>
      </c>
      <c r="AY43" s="2"/>
      <c r="AZ43" s="2"/>
      <c r="BA43" s="2"/>
      <c r="BB43" s="2"/>
    </row>
    <row r="44" spans="1:54" x14ac:dyDescent="0.25">
      <c r="A44" s="16">
        <v>29403</v>
      </c>
      <c r="B44" s="16" t="str">
        <f t="shared" si="0"/>
        <v>1980-Q3</v>
      </c>
      <c r="C44">
        <v>51.06959581312011</v>
      </c>
      <c r="D44" s="5">
        <v>53.520050815054745</v>
      </c>
      <c r="E44" s="5">
        <v>49.466163602761839</v>
      </c>
      <c r="F44" s="5">
        <v>55.756380204435615</v>
      </c>
      <c r="G44" s="5">
        <v>17.224182753987545</v>
      </c>
      <c r="H44" s="5">
        <v>18.465426120025835</v>
      </c>
      <c r="I44" s="3">
        <v>30.404209259430331</v>
      </c>
      <c r="J44" s="3">
        <v>30.542116531811324</v>
      </c>
      <c r="K44" s="3">
        <v>29.293686620488707</v>
      </c>
      <c r="L44" s="3">
        <v>34.744690663582759</v>
      </c>
      <c r="M44" s="3">
        <v>47.513304669570722</v>
      </c>
      <c r="N44" s="3">
        <v>55.027255870942625</v>
      </c>
      <c r="O44" s="3"/>
      <c r="P44" s="12">
        <v>455160</v>
      </c>
      <c r="Q44" s="12">
        <v>253880</v>
      </c>
      <c r="R44" s="12">
        <v>158610</v>
      </c>
      <c r="S44" s="12">
        <v>43181</v>
      </c>
      <c r="T44" s="12">
        <v>412490</v>
      </c>
      <c r="U44" s="3"/>
      <c r="V44" s="3"/>
      <c r="W44" s="3"/>
      <c r="X44" s="3"/>
      <c r="Y44" s="3"/>
      <c r="Z44" s="3"/>
      <c r="AA44" s="3"/>
      <c r="AB44" s="3"/>
      <c r="AC44" s="3"/>
      <c r="AD44" s="4">
        <v>6751.7545248457191</v>
      </c>
      <c r="AE44" s="4">
        <v>129108.64852674396</v>
      </c>
      <c r="AF44" s="4">
        <v>6410.1476216375995</v>
      </c>
      <c r="AG44" s="3">
        <v>5.0595278893959135</v>
      </c>
      <c r="AH44" s="4">
        <v>104612.36230053737</v>
      </c>
      <c r="AI44" s="4">
        <v>58549040.340922408</v>
      </c>
      <c r="AJ44" s="2"/>
      <c r="AK44" s="2"/>
      <c r="AL44" s="3"/>
      <c r="AM44" s="3"/>
      <c r="AN44" s="3"/>
      <c r="AQ44" s="4"/>
      <c r="AR44" s="4"/>
      <c r="AS44" s="3"/>
      <c r="AT44" s="3">
        <v>64.982086803163568</v>
      </c>
      <c r="AU44" s="3">
        <v>56.055674553449165</v>
      </c>
      <c r="AV44" s="3"/>
      <c r="AW44" s="2">
        <v>69.683627630232223</v>
      </c>
      <c r="AX44" s="2">
        <v>45.281875394270777</v>
      </c>
      <c r="AY44" s="2"/>
      <c r="AZ44" s="2"/>
      <c r="BA44" s="2"/>
      <c r="BB44" s="2"/>
    </row>
    <row r="45" spans="1:54" x14ac:dyDescent="0.25">
      <c r="A45" s="16">
        <v>29495</v>
      </c>
      <c r="B45" s="16" t="str">
        <f t="shared" si="0"/>
        <v>1980-Q4</v>
      </c>
      <c r="C45">
        <v>51.093584678375777</v>
      </c>
      <c r="D45" s="5">
        <v>53.490627733926786</v>
      </c>
      <c r="E45" s="5">
        <v>49.656936296092752</v>
      </c>
      <c r="F45" s="5">
        <v>55.265166347771469</v>
      </c>
      <c r="G45" s="5">
        <v>17.358534285725959</v>
      </c>
      <c r="H45" s="5">
        <v>18.136668839597831</v>
      </c>
      <c r="I45" s="3">
        <v>31.053698842309696</v>
      </c>
      <c r="J45" s="3">
        <v>31.405264660030806</v>
      </c>
      <c r="K45" s="3">
        <v>30.219683029130977</v>
      </c>
      <c r="L45" s="3">
        <v>35.546772856242484</v>
      </c>
      <c r="M45" s="3">
        <v>48.715878031514762</v>
      </c>
      <c r="N45" s="3">
        <v>56.98269064112457</v>
      </c>
      <c r="O45" s="3"/>
      <c r="P45" s="12">
        <v>465100</v>
      </c>
      <c r="Q45" s="12">
        <v>260680</v>
      </c>
      <c r="R45" s="12">
        <v>160780</v>
      </c>
      <c r="S45" s="12">
        <v>44178</v>
      </c>
      <c r="T45" s="12">
        <v>421460</v>
      </c>
      <c r="U45" s="3"/>
      <c r="V45" s="3"/>
      <c r="W45" s="3"/>
      <c r="X45" s="3"/>
      <c r="Y45" s="3"/>
      <c r="Z45" s="3"/>
      <c r="AA45" s="3"/>
      <c r="AB45" s="3"/>
      <c r="AC45" s="3"/>
      <c r="AD45" s="4">
        <v>6979.9360571733287</v>
      </c>
      <c r="AE45" s="4">
        <v>129089.75776254185</v>
      </c>
      <c r="AF45" s="4">
        <v>6615.9739381969375</v>
      </c>
      <c r="AG45" s="3">
        <v>5.2144047738423724</v>
      </c>
      <c r="AH45" s="4">
        <v>104482.44226448656</v>
      </c>
      <c r="AI45" s="4">
        <v>58413101.768794462</v>
      </c>
      <c r="AJ45" s="2"/>
      <c r="AK45" s="2"/>
      <c r="AL45" s="3"/>
      <c r="AM45" s="3"/>
      <c r="AN45" s="3"/>
      <c r="AQ45" s="4"/>
      <c r="AR45" s="4"/>
      <c r="AS45" s="3"/>
      <c r="AT45" s="3">
        <v>65.022124596708736</v>
      </c>
      <c r="AU45" s="3">
        <v>56.212519184847878</v>
      </c>
      <c r="AV45" s="3"/>
      <c r="AW45" s="2">
        <v>69.612619432509419</v>
      </c>
      <c r="AX45" s="2">
        <v>45.263604142438957</v>
      </c>
      <c r="AY45" s="2"/>
      <c r="AZ45" s="2"/>
      <c r="BA45" s="2"/>
      <c r="BB45" s="2"/>
    </row>
    <row r="46" spans="1:54" x14ac:dyDescent="0.25">
      <c r="A46" s="16">
        <v>29587</v>
      </c>
      <c r="B46" s="16" t="str">
        <f t="shared" si="0"/>
        <v>1981-Q1</v>
      </c>
      <c r="C46">
        <v>51.14288374167775</v>
      </c>
      <c r="D46" s="5">
        <v>53.452587642100198</v>
      </c>
      <c r="E46" s="5">
        <v>50.875854416155711</v>
      </c>
      <c r="F46" s="5">
        <v>54.718306103410931</v>
      </c>
      <c r="G46" s="5">
        <v>17.68029122337866</v>
      </c>
      <c r="H46" s="5">
        <v>18.137716677609511</v>
      </c>
      <c r="I46" s="3">
        <v>31.76693044334678</v>
      </c>
      <c r="J46" s="3">
        <v>32.236158822804626</v>
      </c>
      <c r="K46" s="3">
        <v>31.044599611636318</v>
      </c>
      <c r="L46" s="3">
        <v>36.59538560807411</v>
      </c>
      <c r="M46" s="3">
        <v>50.581154239348372</v>
      </c>
      <c r="N46" s="3">
        <v>60.486464711141089</v>
      </c>
      <c r="O46" s="3"/>
      <c r="P46" s="12">
        <v>476250</v>
      </c>
      <c r="Q46" s="12">
        <v>266240</v>
      </c>
      <c r="R46" s="12">
        <v>166130</v>
      </c>
      <c r="S46" s="12">
        <v>44396</v>
      </c>
      <c r="T46" s="12">
        <v>432370</v>
      </c>
      <c r="U46" s="3"/>
      <c r="V46" s="3"/>
      <c r="W46" s="3"/>
      <c r="X46" s="3"/>
      <c r="Y46" s="3"/>
      <c r="Z46" s="3"/>
      <c r="AA46" s="3"/>
      <c r="AB46" s="3"/>
      <c r="AC46" s="3"/>
      <c r="AD46" s="4">
        <v>7283.9597161036017</v>
      </c>
      <c r="AE46" s="4">
        <v>129027.45035319039</v>
      </c>
      <c r="AF46" s="4">
        <v>6889.1164678542691</v>
      </c>
      <c r="AG46" s="3">
        <v>5.4207225690224607</v>
      </c>
      <c r="AH46" s="4">
        <v>104395.37556223117</v>
      </c>
      <c r="AI46" s="4">
        <v>58233499.633680344</v>
      </c>
      <c r="AJ46" s="2"/>
      <c r="AK46" s="2"/>
      <c r="AL46" s="3"/>
      <c r="AM46" s="3"/>
      <c r="AN46" s="3"/>
      <c r="AQ46" s="4"/>
      <c r="AR46" s="4"/>
      <c r="AS46" s="3"/>
      <c r="AT46" s="3">
        <v>65.116292505710732</v>
      </c>
      <c r="AU46" s="3">
        <v>56.44029375774916</v>
      </c>
      <c r="AV46" s="3"/>
      <c r="AW46" s="2">
        <v>69.496058915049943</v>
      </c>
      <c r="AX46" s="2">
        <v>45.253257003064974</v>
      </c>
      <c r="AY46" s="2"/>
      <c r="AZ46" s="2"/>
      <c r="BA46" s="2"/>
      <c r="BB46" s="2"/>
    </row>
    <row r="47" spans="1:54" x14ac:dyDescent="0.25">
      <c r="A47" s="16">
        <v>29677</v>
      </c>
      <c r="B47" s="16" t="str">
        <f t="shared" si="0"/>
        <v>1981-Q2</v>
      </c>
      <c r="C47">
        <v>51.29608486272717</v>
      </c>
      <c r="D47" s="5">
        <v>53.390595788648234</v>
      </c>
      <c r="E47" s="5">
        <v>50.436505127485852</v>
      </c>
      <c r="F47" s="5">
        <v>54.644276156768917</v>
      </c>
      <c r="G47" s="5">
        <v>18.441165925945104</v>
      </c>
      <c r="H47" s="5">
        <v>18.143656649229957</v>
      </c>
      <c r="I47" s="3">
        <v>32.724412649984814</v>
      </c>
      <c r="J47" s="3">
        <v>33.238990458732893</v>
      </c>
      <c r="K47" s="3">
        <v>31.999741711704203</v>
      </c>
      <c r="L47" s="3">
        <v>37.734423423607424</v>
      </c>
      <c r="M47" s="3">
        <v>52.549855597144692</v>
      </c>
      <c r="N47" s="3">
        <v>63.52205045085929</v>
      </c>
      <c r="O47" s="3"/>
      <c r="P47" s="12">
        <v>492070</v>
      </c>
      <c r="Q47" s="12">
        <v>275980</v>
      </c>
      <c r="R47" s="12">
        <v>170950</v>
      </c>
      <c r="S47" s="12">
        <v>45686</v>
      </c>
      <c r="T47" s="12">
        <v>446930</v>
      </c>
      <c r="U47" s="3"/>
      <c r="V47" s="3"/>
      <c r="W47" s="3"/>
      <c r="X47" s="3"/>
      <c r="Y47" s="3"/>
      <c r="Z47" s="3"/>
      <c r="AA47" s="3"/>
      <c r="AB47" s="3"/>
      <c r="AC47" s="3"/>
      <c r="AD47" s="4">
        <v>7936.3026023199245</v>
      </c>
      <c r="AE47" s="4">
        <v>128752.76880736716</v>
      </c>
      <c r="AF47" s="4">
        <v>7470.9170161030852</v>
      </c>
      <c r="AG47" s="3">
        <v>5.8640101006329832</v>
      </c>
      <c r="AH47" s="4">
        <v>104186.094289834</v>
      </c>
      <c r="AI47" s="4">
        <v>57934347.351672024</v>
      </c>
      <c r="AJ47" s="2"/>
      <c r="AK47" s="2"/>
      <c r="AL47" s="3"/>
      <c r="AM47" s="3"/>
      <c r="AN47" s="3"/>
      <c r="AQ47" s="4"/>
      <c r="AR47" s="4"/>
      <c r="AS47" s="3"/>
      <c r="AT47" s="3">
        <v>65.450687121526698</v>
      </c>
      <c r="AU47" s="3">
        <v>56.901674079885012</v>
      </c>
      <c r="AV47" s="3"/>
      <c r="AW47" s="2">
        <v>69.208144050052042</v>
      </c>
      <c r="AX47" s="2">
        <v>45.297205824815059</v>
      </c>
      <c r="AY47" s="2"/>
      <c r="AZ47" s="2"/>
      <c r="BA47" s="2"/>
      <c r="BB47" s="2"/>
    </row>
    <row r="48" spans="1:54" x14ac:dyDescent="0.25">
      <c r="A48" s="16">
        <v>29768</v>
      </c>
      <c r="B48" s="16" t="str">
        <f t="shared" si="0"/>
        <v>1981-Q3</v>
      </c>
      <c r="C48">
        <v>51.437610000750155</v>
      </c>
      <c r="D48" s="5">
        <v>53.569445801469072</v>
      </c>
      <c r="E48" s="5">
        <v>50.79347976484064</v>
      </c>
      <c r="F48" s="5">
        <v>54.259996283999293</v>
      </c>
      <c r="G48" s="5">
        <v>19.184577410028968</v>
      </c>
      <c r="H48" s="5">
        <v>18.207955926356508</v>
      </c>
      <c r="I48" s="3">
        <v>33.66309999010597</v>
      </c>
      <c r="J48" s="3">
        <v>34.203301775546379</v>
      </c>
      <c r="K48" s="3">
        <v>32.988576621305562</v>
      </c>
      <c r="L48" s="3">
        <v>38.648428985688142</v>
      </c>
      <c r="M48" s="3">
        <v>54.000088607108701</v>
      </c>
      <c r="N48" s="3">
        <v>65.91798663328845</v>
      </c>
      <c r="O48" s="3"/>
      <c r="P48" s="12">
        <v>507580</v>
      </c>
      <c r="Q48" s="12">
        <v>284930</v>
      </c>
      <c r="R48" s="12">
        <v>175690</v>
      </c>
      <c r="S48" s="12">
        <v>47538</v>
      </c>
      <c r="T48" s="12">
        <v>460620</v>
      </c>
      <c r="U48" s="3"/>
      <c r="V48" s="3"/>
      <c r="W48" s="3"/>
      <c r="X48" s="3"/>
      <c r="Y48" s="3"/>
      <c r="Z48" s="3"/>
      <c r="AA48" s="3"/>
      <c r="AB48" s="3"/>
      <c r="AC48" s="3"/>
      <c r="AD48" s="4">
        <v>8450.9312194957056</v>
      </c>
      <c r="AE48" s="4">
        <v>128545.99696278783</v>
      </c>
      <c r="AF48" s="4">
        <v>7926.2115678798409</v>
      </c>
      <c r="AG48" s="3">
        <v>6.2090157639121966</v>
      </c>
      <c r="AH48" s="4">
        <v>103992.5657912457</v>
      </c>
      <c r="AI48" s="4">
        <v>57655528.791926891</v>
      </c>
      <c r="AJ48" s="2"/>
      <c r="AK48" s="2"/>
      <c r="AL48" s="3"/>
      <c r="AM48" s="3"/>
      <c r="AN48" s="3"/>
      <c r="AQ48" s="4"/>
      <c r="AR48" s="4"/>
      <c r="AS48" s="3"/>
      <c r="AT48" s="3">
        <v>65.73683535003515</v>
      </c>
      <c r="AU48" s="3">
        <v>57.334597118760854</v>
      </c>
      <c r="AV48" s="3"/>
      <c r="AW48" s="2">
        <v>69.248923582323513</v>
      </c>
      <c r="AX48" s="2">
        <v>45.522050876983656</v>
      </c>
      <c r="AY48" s="2"/>
      <c r="AZ48" s="2"/>
      <c r="BA48" s="2"/>
      <c r="BB48" s="2"/>
    </row>
    <row r="49" spans="1:54" x14ac:dyDescent="0.25">
      <c r="A49" s="16">
        <v>29860</v>
      </c>
      <c r="B49" s="16" t="str">
        <f t="shared" si="0"/>
        <v>1981-Q4</v>
      </c>
      <c r="C49">
        <v>51.558305583575596</v>
      </c>
      <c r="D49" s="5">
        <v>53.842202776039883</v>
      </c>
      <c r="E49" s="5">
        <v>50.945334935545361</v>
      </c>
      <c r="F49" s="5">
        <v>53.038577673122482</v>
      </c>
      <c r="G49" s="5">
        <v>18.958934520387871</v>
      </c>
      <c r="H49" s="5">
        <v>18.185775457213321</v>
      </c>
      <c r="I49" s="3">
        <v>34.594955048233416</v>
      </c>
      <c r="J49" s="3">
        <v>35.290498894214942</v>
      </c>
      <c r="K49" s="3">
        <v>33.796862252596561</v>
      </c>
      <c r="L49" s="3">
        <v>39.57290305765212</v>
      </c>
      <c r="M49" s="3">
        <v>55.011201041344961</v>
      </c>
      <c r="N49" s="3">
        <v>66.440507439037603</v>
      </c>
      <c r="O49" s="3"/>
      <c r="P49" s="12">
        <v>522860</v>
      </c>
      <c r="Q49" s="12">
        <v>293210</v>
      </c>
      <c r="R49" s="12">
        <v>181900</v>
      </c>
      <c r="S49" s="12">
        <v>48319</v>
      </c>
      <c r="T49" s="12">
        <v>475110</v>
      </c>
      <c r="U49" s="3"/>
      <c r="V49" s="3"/>
      <c r="W49" s="3"/>
      <c r="X49" s="3"/>
      <c r="Y49" s="3"/>
      <c r="Z49" s="3"/>
      <c r="AA49" s="3"/>
      <c r="AB49" s="3"/>
      <c r="AC49" s="3"/>
      <c r="AD49" s="4">
        <v>9049.9657776053591</v>
      </c>
      <c r="AE49" s="4">
        <v>128368.02559705279</v>
      </c>
      <c r="AF49" s="4">
        <v>8452.3880317323237</v>
      </c>
      <c r="AG49" s="3">
        <v>6.6030939846399779</v>
      </c>
      <c r="AH49" s="4">
        <v>103838.8942492068</v>
      </c>
      <c r="AI49" s="4">
        <v>57403869.460381031</v>
      </c>
      <c r="AJ49" s="2"/>
      <c r="AK49" s="2"/>
      <c r="AL49" s="3"/>
      <c r="AM49" s="3"/>
      <c r="AN49" s="3"/>
      <c r="AQ49" s="4"/>
      <c r="AR49" s="4"/>
      <c r="AS49" s="3"/>
      <c r="AT49" s="3">
        <v>65.982435686509447</v>
      </c>
      <c r="AU49" s="3">
        <v>57.721075097559371</v>
      </c>
      <c r="AV49" s="3"/>
      <c r="AW49" s="2">
        <v>69.438581108437404</v>
      </c>
      <c r="AX49" s="2">
        <v>45.817267121499405</v>
      </c>
      <c r="AY49" s="2"/>
      <c r="AZ49" s="2"/>
      <c r="BA49" s="2"/>
      <c r="BB49" s="2"/>
    </row>
    <row r="50" spans="1:54" x14ac:dyDescent="0.25">
      <c r="A50" s="16">
        <v>29952</v>
      </c>
      <c r="B50" s="16" t="str">
        <f t="shared" si="0"/>
        <v>1982-Q1</v>
      </c>
      <c r="C50">
        <v>51.771387663056537</v>
      </c>
      <c r="D50" s="5">
        <v>54.067991290074765</v>
      </c>
      <c r="E50" s="5">
        <v>51.788184283312468</v>
      </c>
      <c r="F50" s="5">
        <v>53.066502098447316</v>
      </c>
      <c r="G50" s="5">
        <v>19.000962974692456</v>
      </c>
      <c r="H50" s="5">
        <v>18.620118289613483</v>
      </c>
      <c r="I50" s="3">
        <v>35.419246229305259</v>
      </c>
      <c r="J50" s="3">
        <v>35.972456337145687</v>
      </c>
      <c r="K50" s="3">
        <v>34.409512730849627</v>
      </c>
      <c r="L50" s="3">
        <v>40.509073373491404</v>
      </c>
      <c r="M50" s="3">
        <v>56.783463086547378</v>
      </c>
      <c r="N50" s="3">
        <v>67.189445608540169</v>
      </c>
      <c r="O50" s="3"/>
      <c r="P50" s="12">
        <v>537530</v>
      </c>
      <c r="Q50" s="12">
        <v>299630</v>
      </c>
      <c r="R50" s="12">
        <v>189890</v>
      </c>
      <c r="S50" s="12">
        <v>48556</v>
      </c>
      <c r="T50" s="12">
        <v>489520</v>
      </c>
      <c r="U50" s="3"/>
      <c r="V50" s="3"/>
      <c r="W50" s="3"/>
      <c r="X50" s="3"/>
      <c r="Y50" s="3"/>
      <c r="Z50" s="3"/>
      <c r="AA50" s="3"/>
      <c r="AB50" s="3"/>
      <c r="AC50" s="3"/>
      <c r="AD50" s="4">
        <v>9393.1082051781104</v>
      </c>
      <c r="AE50" s="4">
        <v>128278.89525277109</v>
      </c>
      <c r="AF50" s="4">
        <v>8751.9458712063479</v>
      </c>
      <c r="AG50" s="3">
        <v>6.8258804217576374</v>
      </c>
      <c r="AH50" s="4">
        <v>103890.07744901571</v>
      </c>
      <c r="AI50" s="4">
        <v>57233240.984084554</v>
      </c>
      <c r="AJ50" s="2"/>
      <c r="AK50" s="2"/>
      <c r="AL50" s="3"/>
      <c r="AM50" s="3"/>
      <c r="AN50" s="3"/>
      <c r="AQ50" s="4"/>
      <c r="AR50" s="4"/>
      <c r="AS50" s="3"/>
      <c r="AT50" s="3">
        <v>66.301165530642137</v>
      </c>
      <c r="AU50" s="3">
        <v>58.132420937812803</v>
      </c>
      <c r="AV50" s="3"/>
      <c r="AW50" s="2">
        <v>69.442777703399429</v>
      </c>
      <c r="AX50" s="2">
        <v>46.041370994206709</v>
      </c>
      <c r="AY50" s="2"/>
      <c r="AZ50" s="2"/>
      <c r="BA50" s="2"/>
      <c r="BB50" s="2"/>
    </row>
    <row r="51" spans="1:54" x14ac:dyDescent="0.25">
      <c r="A51" s="16">
        <v>30042</v>
      </c>
      <c r="B51" s="16" t="str">
        <f t="shared" si="0"/>
        <v>1982-Q2</v>
      </c>
      <c r="C51">
        <v>51.841021109422755</v>
      </c>
      <c r="D51" s="5">
        <v>53.907162009836206</v>
      </c>
      <c r="E51" s="5">
        <v>51.760272440229315</v>
      </c>
      <c r="F51" s="5">
        <v>53.022562782233855</v>
      </c>
      <c r="G51" s="5">
        <v>18.787419439008801</v>
      </c>
      <c r="H51" s="5">
        <v>18.495558444266962</v>
      </c>
      <c r="I51" s="3">
        <v>36.40851922920001</v>
      </c>
      <c r="J51" s="3">
        <v>36.938799494967434</v>
      </c>
      <c r="K51" s="3">
        <v>35.076024068324479</v>
      </c>
      <c r="L51" s="3">
        <v>41.423991394050297</v>
      </c>
      <c r="M51" s="3">
        <v>57.768148801032105</v>
      </c>
      <c r="N51" s="3">
        <v>67.951358650204156</v>
      </c>
      <c r="O51" s="3"/>
      <c r="P51" s="12">
        <v>553280</v>
      </c>
      <c r="Q51" s="12">
        <v>306530</v>
      </c>
      <c r="R51" s="12">
        <v>195990</v>
      </c>
      <c r="S51" s="12">
        <v>51328</v>
      </c>
      <c r="T51" s="12">
        <v>502530</v>
      </c>
      <c r="U51" s="3"/>
      <c r="V51" s="3"/>
      <c r="W51" s="3"/>
      <c r="X51" s="3"/>
      <c r="Y51" s="3"/>
      <c r="Z51" s="3"/>
      <c r="AA51" s="3"/>
      <c r="AB51" s="3"/>
      <c r="AC51" s="3"/>
      <c r="AD51" s="4">
        <v>9568.2716908039547</v>
      </c>
      <c r="AE51" s="4">
        <v>128103.69938944929</v>
      </c>
      <c r="AF51" s="4">
        <v>8903.7491814081768</v>
      </c>
      <c r="AG51" s="3">
        <v>6.9450631302040664</v>
      </c>
      <c r="AH51" s="4">
        <v>103720.90240078549</v>
      </c>
      <c r="AI51" s="4">
        <v>57083056.517210215</v>
      </c>
      <c r="AJ51" s="2"/>
      <c r="AK51" s="2"/>
      <c r="AL51" s="3"/>
      <c r="AM51" s="3"/>
      <c r="AN51" s="3"/>
      <c r="AQ51" s="4"/>
      <c r="AR51" s="4"/>
      <c r="AS51" s="3"/>
      <c r="AT51" s="3">
        <v>66.481137865394686</v>
      </c>
      <c r="AU51" s="3">
        <v>58.363761127679417</v>
      </c>
      <c r="AV51" s="3"/>
      <c r="AW51" s="2">
        <v>69.143216104450843</v>
      </c>
      <c r="AX51" s="2">
        <v>45.967196822967743</v>
      </c>
      <c r="AY51" s="2"/>
      <c r="AZ51" s="2"/>
      <c r="BA51" s="2"/>
      <c r="BB51" s="2"/>
    </row>
    <row r="52" spans="1:54" x14ac:dyDescent="0.25">
      <c r="A52" s="16">
        <v>30133</v>
      </c>
      <c r="B52" s="16" t="str">
        <f t="shared" si="0"/>
        <v>1982-Q3</v>
      </c>
      <c r="C52">
        <v>51.56451238476577</v>
      </c>
      <c r="D52" s="5">
        <v>53.611622125447248</v>
      </c>
      <c r="E52" s="5">
        <v>51.947486220355195</v>
      </c>
      <c r="F52" s="5">
        <v>52.506288955081281</v>
      </c>
      <c r="G52" s="5">
        <v>18.540553856165111</v>
      </c>
      <c r="H52" s="5">
        <v>18.307281003997286</v>
      </c>
      <c r="I52" s="3">
        <v>37.197002081034277</v>
      </c>
      <c r="J52" s="3">
        <v>37.845388935984516</v>
      </c>
      <c r="K52" s="3">
        <v>35.901371358286525</v>
      </c>
      <c r="L52" s="3">
        <v>42.212497983248412</v>
      </c>
      <c r="M52" s="3">
        <v>59.039830762969395</v>
      </c>
      <c r="N52" s="3">
        <v>70.484589067087256</v>
      </c>
      <c r="O52" s="3"/>
      <c r="P52" s="12">
        <v>562250</v>
      </c>
      <c r="Q52" s="12">
        <v>312700</v>
      </c>
      <c r="R52" s="12">
        <v>197810</v>
      </c>
      <c r="S52" s="12">
        <v>52342</v>
      </c>
      <c r="T52" s="12">
        <v>510510</v>
      </c>
      <c r="U52" s="3"/>
      <c r="V52" s="3"/>
      <c r="W52" s="3"/>
      <c r="X52" s="3"/>
      <c r="Y52" s="3"/>
      <c r="Z52" s="3"/>
      <c r="AA52" s="3"/>
      <c r="AB52" s="3"/>
      <c r="AC52" s="3"/>
      <c r="AD52" s="4">
        <v>10035.111617940021</v>
      </c>
      <c r="AE52" s="4">
        <v>127759.35688121644</v>
      </c>
      <c r="AF52" s="4">
        <v>9307.0224090204538</v>
      </c>
      <c r="AG52" s="3">
        <v>7.2554171457140981</v>
      </c>
      <c r="AH52" s="4">
        <v>103365.79799556769</v>
      </c>
      <c r="AI52" s="4">
        <v>56896039.561622649</v>
      </c>
      <c r="AJ52" s="2"/>
      <c r="AK52" s="2"/>
      <c r="AL52" s="3"/>
      <c r="AM52" s="3"/>
      <c r="AN52" s="3"/>
      <c r="AQ52" s="4"/>
      <c r="AR52" s="4"/>
      <c r="AS52" s="3"/>
      <c r="AT52" s="3">
        <v>66.304769041201723</v>
      </c>
      <c r="AU52" s="3">
        <v>58.243279635234693</v>
      </c>
      <c r="AV52" s="3"/>
      <c r="AW52" s="2">
        <v>69.132886055541647</v>
      </c>
      <c r="AX52" s="2">
        <v>45.838400430644043</v>
      </c>
      <c r="AY52" s="2"/>
      <c r="AZ52" s="2"/>
      <c r="BA52" s="2"/>
      <c r="BB52" s="2"/>
    </row>
    <row r="53" spans="1:54" x14ac:dyDescent="0.25">
      <c r="A53" s="16">
        <v>30225</v>
      </c>
      <c r="B53" s="16" t="str">
        <f t="shared" si="0"/>
        <v>1982-Q4</v>
      </c>
      <c r="C53">
        <v>51.586634149278659</v>
      </c>
      <c r="D53" s="5">
        <v>53.980144607815745</v>
      </c>
      <c r="E53" s="5">
        <v>52.093117600044771</v>
      </c>
      <c r="F53" s="5">
        <v>52.110941715812238</v>
      </c>
      <c r="G53" s="5">
        <v>18.918850506194204</v>
      </c>
      <c r="H53" s="5">
        <v>18.176471908106155</v>
      </c>
      <c r="I53" s="3">
        <v>37.996030474438442</v>
      </c>
      <c r="J53" s="3">
        <v>38.734152254189851</v>
      </c>
      <c r="K53" s="3">
        <v>36.908013678684945</v>
      </c>
      <c r="L53" s="3">
        <v>42.93737350176692</v>
      </c>
      <c r="M53" s="3">
        <v>60.100850484538903</v>
      </c>
      <c r="N53" s="3">
        <v>71.438611186150354</v>
      </c>
      <c r="O53" s="3"/>
      <c r="P53" s="12">
        <v>574570</v>
      </c>
      <c r="Q53" s="12">
        <v>319240</v>
      </c>
      <c r="R53" s="12">
        <v>202100</v>
      </c>
      <c r="S53" s="12">
        <v>53846</v>
      </c>
      <c r="T53" s="12">
        <v>521340</v>
      </c>
      <c r="U53" s="3"/>
      <c r="V53" s="3"/>
      <c r="W53" s="3"/>
      <c r="X53" s="3"/>
      <c r="Y53" s="3"/>
      <c r="Z53" s="3"/>
      <c r="AA53" s="3"/>
      <c r="AB53" s="3"/>
      <c r="AC53" s="3"/>
      <c r="AD53" s="4">
        <v>10536.794628703181</v>
      </c>
      <c r="AE53" s="4">
        <v>127566.98638852747</v>
      </c>
      <c r="AF53" s="4">
        <v>9738.3894063430835</v>
      </c>
      <c r="AG53" s="3">
        <v>7.5773064816616049</v>
      </c>
      <c r="AH53" s="4">
        <v>103109.9959618501</v>
      </c>
      <c r="AI53" s="4">
        <v>56790528.35836339</v>
      </c>
      <c r="AJ53" s="2"/>
      <c r="AK53" s="2"/>
      <c r="AL53" s="3"/>
      <c r="AM53" s="3"/>
      <c r="AN53" s="3"/>
      <c r="AQ53" s="4"/>
      <c r="AR53" s="4"/>
      <c r="AS53" s="3"/>
      <c r="AT53" s="3">
        <v>66.433244759797233</v>
      </c>
      <c r="AU53" s="3">
        <v>58.376523362508934</v>
      </c>
      <c r="AV53" s="3"/>
      <c r="AW53" s="2">
        <v>69.578250739738905</v>
      </c>
      <c r="AX53" s="2">
        <v>46.22308961351618</v>
      </c>
      <c r="AY53" s="2"/>
      <c r="AZ53" s="2"/>
      <c r="BA53" s="2"/>
      <c r="BB53" s="2"/>
    </row>
    <row r="54" spans="1:54" x14ac:dyDescent="0.25">
      <c r="A54" s="16">
        <v>30317</v>
      </c>
      <c r="B54" s="16" t="str">
        <f t="shared" si="0"/>
        <v>1983-Q1</v>
      </c>
      <c r="C54">
        <v>51.930105367135482</v>
      </c>
      <c r="D54" s="5">
        <v>54.28766993590051</v>
      </c>
      <c r="E54" s="5">
        <v>52.699439560099464</v>
      </c>
      <c r="F54" s="5">
        <v>52.533132570235658</v>
      </c>
      <c r="G54" s="5">
        <v>19.067191732187322</v>
      </c>
      <c r="H54" s="5">
        <v>18.190566125569518</v>
      </c>
      <c r="I54" s="3">
        <v>38.80292607503366</v>
      </c>
      <c r="J54" s="3">
        <v>39.411498299649857</v>
      </c>
      <c r="K54" s="3">
        <v>37.392482170567206</v>
      </c>
      <c r="L54" s="3">
        <v>43.55303338140881</v>
      </c>
      <c r="M54" s="3">
        <v>60.733810879793737</v>
      </c>
      <c r="N54" s="3">
        <v>71.24385372411713</v>
      </c>
      <c r="O54" s="3"/>
      <c r="P54" s="12">
        <v>590680</v>
      </c>
      <c r="Q54" s="12">
        <v>324310</v>
      </c>
      <c r="R54" s="12">
        <v>211370</v>
      </c>
      <c r="S54" s="12">
        <v>55594</v>
      </c>
      <c r="T54" s="12">
        <v>535680</v>
      </c>
      <c r="U54" s="3"/>
      <c r="V54" s="3"/>
      <c r="W54" s="3"/>
      <c r="X54" s="3"/>
      <c r="Y54" s="3"/>
      <c r="Z54" s="3"/>
      <c r="AA54" s="3"/>
      <c r="AB54" s="3"/>
      <c r="AC54" s="3"/>
      <c r="AD54" s="4">
        <v>10963.483234726251</v>
      </c>
      <c r="AE54" s="4">
        <v>127283.55818827861</v>
      </c>
      <c r="AF54" s="4">
        <v>10102.321261262401</v>
      </c>
      <c r="AG54" s="3">
        <v>7.854820908889292</v>
      </c>
      <c r="AH54" s="4">
        <v>102817.89930470985</v>
      </c>
      <c r="AI54" s="4">
        <v>56632584.484281614</v>
      </c>
      <c r="AJ54" s="2"/>
      <c r="AK54" s="2"/>
      <c r="AL54" s="3"/>
      <c r="AM54" s="3"/>
      <c r="AN54" s="3"/>
      <c r="AQ54" s="4"/>
      <c r="AR54" s="4"/>
      <c r="AS54" s="3"/>
      <c r="AT54" s="3">
        <v>67.024481768261651</v>
      </c>
      <c r="AU54" s="3">
        <v>58.929094218024147</v>
      </c>
      <c r="AV54" s="3"/>
      <c r="AW54" s="2">
        <v>69.511818934666479</v>
      </c>
      <c r="AX54" s="2">
        <v>46.589936408652576</v>
      </c>
      <c r="AY54" s="2"/>
      <c r="AZ54" s="2"/>
      <c r="BA54" s="2"/>
      <c r="BB54" s="2"/>
    </row>
    <row r="55" spans="1:54" x14ac:dyDescent="0.25">
      <c r="A55" s="16">
        <v>30407</v>
      </c>
      <c r="B55" s="16" t="str">
        <f t="shared" si="0"/>
        <v>1983-Q2</v>
      </c>
      <c r="C55">
        <v>52.269902029977587</v>
      </c>
      <c r="D55" s="5">
        <v>54.286029761787731</v>
      </c>
      <c r="E55" s="5">
        <v>52.771364231652043</v>
      </c>
      <c r="F55" s="5">
        <v>52.570032267835657</v>
      </c>
      <c r="G55" s="5">
        <v>19.290854163958631</v>
      </c>
      <c r="H55" s="5">
        <v>18.378715782137323</v>
      </c>
      <c r="I55" s="3">
        <v>39.52992114193416</v>
      </c>
      <c r="J55" s="3">
        <v>40.229283682293456</v>
      </c>
      <c r="K55" s="3">
        <v>38.187448879182959</v>
      </c>
      <c r="L55" s="3">
        <v>44.365588017870863</v>
      </c>
      <c r="M55" s="3">
        <v>61.842344917688052</v>
      </c>
      <c r="N55" s="3">
        <v>72.373937294269879</v>
      </c>
      <c r="O55" s="3"/>
      <c r="P55" s="12">
        <v>605690</v>
      </c>
      <c r="Q55" s="12">
        <v>331750</v>
      </c>
      <c r="R55" s="12">
        <v>218060</v>
      </c>
      <c r="S55" s="12">
        <v>56471</v>
      </c>
      <c r="T55" s="12">
        <v>549810</v>
      </c>
      <c r="U55" s="3"/>
      <c r="V55" s="3"/>
      <c r="W55" s="3"/>
      <c r="X55" s="3"/>
      <c r="Y55" s="3"/>
      <c r="Z55" s="3"/>
      <c r="AA55" s="3"/>
      <c r="AB55" s="3"/>
      <c r="AC55" s="3"/>
      <c r="AD55" s="4">
        <v>11118.835238660609</v>
      </c>
      <c r="AE55" s="4">
        <v>127161.73441317279</v>
      </c>
      <c r="AF55" s="4">
        <v>10234.179162436187</v>
      </c>
      <c r="AG55" s="3">
        <v>7.9563736419839994</v>
      </c>
      <c r="AH55" s="4">
        <v>102586.09770558281</v>
      </c>
      <c r="AI55" s="4">
        <v>56515756.77771768</v>
      </c>
      <c r="AJ55" s="2"/>
      <c r="AK55" s="2"/>
      <c r="AL55" s="3"/>
      <c r="AM55" s="3"/>
      <c r="AN55" s="3"/>
      <c r="AQ55" s="4"/>
      <c r="AR55" s="4"/>
      <c r="AS55" s="3"/>
      <c r="AT55" s="3">
        <v>67.527677264587041</v>
      </c>
      <c r="AU55" s="3">
        <v>59.437301262713746</v>
      </c>
      <c r="AV55" s="3"/>
      <c r="AW55" s="2">
        <v>69.057849375504574</v>
      </c>
      <c r="AX55" s="2">
        <v>46.633161652155358</v>
      </c>
      <c r="AY55" s="2"/>
      <c r="AZ55" s="2"/>
      <c r="BA55" s="2"/>
      <c r="BB55" s="2"/>
    </row>
    <row r="56" spans="1:54" x14ac:dyDescent="0.25">
      <c r="A56" s="16">
        <v>30498</v>
      </c>
      <c r="B56" s="16" t="str">
        <f t="shared" si="0"/>
        <v>1983-Q3</v>
      </c>
      <c r="C56">
        <v>52.405697788322549</v>
      </c>
      <c r="D56" s="5">
        <v>54.189612566732627</v>
      </c>
      <c r="E56" s="5">
        <v>52.94191910499967</v>
      </c>
      <c r="F56" s="5">
        <v>52.722386012054365</v>
      </c>
      <c r="G56" s="5">
        <v>19.532458292633741</v>
      </c>
      <c r="H56" s="5">
        <v>18.408773197092216</v>
      </c>
      <c r="I56" s="3">
        <v>40.411569492082691</v>
      </c>
      <c r="J56" s="3">
        <v>41.158399835316139</v>
      </c>
      <c r="K56" s="3">
        <v>39.14247970872124</v>
      </c>
      <c r="L56" s="3">
        <v>45.350464255942128</v>
      </c>
      <c r="M56" s="3">
        <v>63.443238102119039</v>
      </c>
      <c r="N56" s="3">
        <v>75.073795990031144</v>
      </c>
      <c r="O56" s="3"/>
      <c r="P56" s="12">
        <v>620800</v>
      </c>
      <c r="Q56" s="12">
        <v>340680</v>
      </c>
      <c r="R56" s="12">
        <v>222700</v>
      </c>
      <c r="S56" s="12">
        <v>58040</v>
      </c>
      <c r="T56" s="12">
        <v>563380</v>
      </c>
      <c r="U56" s="3"/>
      <c r="V56" s="3"/>
      <c r="W56" s="3"/>
      <c r="X56" s="3"/>
      <c r="Y56" s="3"/>
      <c r="Z56" s="3"/>
      <c r="AA56" s="3"/>
      <c r="AB56" s="3"/>
      <c r="AC56" s="3"/>
      <c r="AD56" s="4">
        <v>11375.76011563869</v>
      </c>
      <c r="AE56" s="4">
        <v>127035.30804969522</v>
      </c>
      <c r="AF56" s="4">
        <v>10452.079032919013</v>
      </c>
      <c r="AG56" s="3">
        <v>8.1197306670510532</v>
      </c>
      <c r="AH56" s="4">
        <v>102409.78449074025</v>
      </c>
      <c r="AI56" s="4">
        <v>56365541.733253516</v>
      </c>
      <c r="AJ56" s="2"/>
      <c r="AK56" s="2"/>
      <c r="AL56" s="3"/>
      <c r="AM56" s="3"/>
      <c r="AN56" s="3"/>
      <c r="AQ56" s="4"/>
      <c r="AR56" s="4"/>
      <c r="AS56" s="3"/>
      <c r="AT56" s="3">
        <v>67.770490877562452</v>
      </c>
      <c r="AU56" s="3">
        <v>59.750530579439996</v>
      </c>
      <c r="AV56" s="3"/>
      <c r="AW56" s="2">
        <v>68.756568351149866</v>
      </c>
      <c r="AX56" s="2">
        <v>46.596663882141016</v>
      </c>
      <c r="AY56" s="2"/>
      <c r="AZ56" s="2"/>
      <c r="BA56" s="2"/>
      <c r="BB56" s="2"/>
    </row>
    <row r="57" spans="1:54" x14ac:dyDescent="0.25">
      <c r="A57" s="16">
        <v>30590</v>
      </c>
      <c r="B57" s="16" t="str">
        <f t="shared" si="0"/>
        <v>1983-Q4</v>
      </c>
      <c r="C57">
        <v>52.978825930077818</v>
      </c>
      <c r="D57" s="5">
        <v>54.649336747132637</v>
      </c>
      <c r="E57" s="5">
        <v>53.27904200631513</v>
      </c>
      <c r="F57" s="5">
        <v>52.286038130225251</v>
      </c>
      <c r="G57" s="5">
        <v>19.895549962322146</v>
      </c>
      <c r="H57" s="5">
        <v>18.641480514341168</v>
      </c>
      <c r="I57" s="3">
        <v>41.214655477759841</v>
      </c>
      <c r="J57" s="3">
        <v>42.122919746783005</v>
      </c>
      <c r="K57" s="3">
        <v>39.714640957520743</v>
      </c>
      <c r="L57" s="3">
        <v>46.176576090744433</v>
      </c>
      <c r="M57" s="3">
        <v>65.193016910203198</v>
      </c>
      <c r="N57" s="3">
        <v>77.338190068696676</v>
      </c>
      <c r="O57" s="3"/>
      <c r="P57" s="12">
        <v>640070</v>
      </c>
      <c r="Q57" s="12">
        <v>346620</v>
      </c>
      <c r="R57" s="12">
        <v>234760</v>
      </c>
      <c r="S57" s="12">
        <v>59250</v>
      </c>
      <c r="T57" s="12">
        <v>581390</v>
      </c>
      <c r="U57" s="3"/>
      <c r="V57" s="3"/>
      <c r="W57" s="3"/>
      <c r="X57" s="3"/>
      <c r="Y57" s="3"/>
      <c r="Z57" s="3"/>
      <c r="AA57" s="3"/>
      <c r="AB57" s="3"/>
      <c r="AC57" s="3"/>
      <c r="AD57" s="4">
        <v>11670.071165051595</v>
      </c>
      <c r="AE57" s="4">
        <v>127009.363162159</v>
      </c>
      <c r="AF57" s="4">
        <v>10701.535703960575</v>
      </c>
      <c r="AG57" s="3">
        <v>8.2993106673719126</v>
      </c>
      <c r="AH57" s="4">
        <v>102474.17027237771</v>
      </c>
      <c r="AI57" s="4">
        <v>56233993.028332263</v>
      </c>
      <c r="AJ57" s="2"/>
      <c r="AK57" s="2"/>
      <c r="AL57" s="3"/>
      <c r="AM57" s="3"/>
      <c r="AN57" s="3"/>
      <c r="AQ57" s="4"/>
      <c r="AR57" s="4"/>
      <c r="AS57" s="3"/>
      <c r="AT57" s="3">
        <v>68.525649338472832</v>
      </c>
      <c r="AU57" s="3">
        <v>60.545288140870149</v>
      </c>
      <c r="AV57" s="3"/>
      <c r="AW57" s="2">
        <v>68.589750136825145</v>
      </c>
      <c r="AX57" s="2">
        <v>47.001571660895479</v>
      </c>
      <c r="AY57" s="2"/>
      <c r="AZ57" s="2"/>
      <c r="BA57" s="2"/>
      <c r="BB57" s="2"/>
    </row>
    <row r="58" spans="1:54" x14ac:dyDescent="0.25">
      <c r="A58" s="16">
        <v>30682</v>
      </c>
      <c r="B58" s="16" t="str">
        <f t="shared" si="0"/>
        <v>1984-Q1</v>
      </c>
      <c r="C58">
        <v>53.433994569110205</v>
      </c>
      <c r="D58" s="5">
        <v>55.137781632442071</v>
      </c>
      <c r="E58" s="5">
        <v>53.427923569171362</v>
      </c>
      <c r="F58" s="5">
        <v>52.634683185467502</v>
      </c>
      <c r="G58" s="5">
        <v>20.953731544668948</v>
      </c>
      <c r="H58" s="5">
        <v>19.125732048978389</v>
      </c>
      <c r="I58" s="3">
        <v>41.941310616779134</v>
      </c>
      <c r="J58" s="3">
        <v>42.80962700944302</v>
      </c>
      <c r="K58" s="3">
        <v>40.297489234913648</v>
      </c>
      <c r="L58" s="3">
        <v>46.623380291973305</v>
      </c>
      <c r="M58" s="3">
        <v>66.478761362643496</v>
      </c>
      <c r="N58" s="3">
        <v>79.233249510743377</v>
      </c>
      <c r="O58" s="3"/>
      <c r="P58" s="12">
        <v>656950</v>
      </c>
      <c r="Q58" s="12">
        <v>354040</v>
      </c>
      <c r="R58" s="12">
        <v>242740</v>
      </c>
      <c r="S58" s="12">
        <v>60724</v>
      </c>
      <c r="T58" s="12">
        <v>596790</v>
      </c>
      <c r="U58" s="3"/>
      <c r="V58" s="3"/>
      <c r="W58" s="3"/>
      <c r="X58" s="3"/>
      <c r="Y58" s="3"/>
      <c r="Z58" s="3"/>
      <c r="AA58" s="3"/>
      <c r="AB58" s="3"/>
      <c r="AC58" s="3"/>
      <c r="AD58" s="4">
        <v>12072.831076498718</v>
      </c>
      <c r="AE58" s="4">
        <v>126824.44903189548</v>
      </c>
      <c r="AF58" s="4">
        <v>11040.420192505788</v>
      </c>
      <c r="AG58" s="3">
        <v>8.5515226499163646</v>
      </c>
      <c r="AH58" s="4">
        <v>102330.52708481668</v>
      </c>
      <c r="AI58" s="4">
        <v>56013682.730381161</v>
      </c>
      <c r="AJ58" s="2"/>
      <c r="AK58" s="2"/>
      <c r="AL58" s="3"/>
      <c r="AM58" s="3"/>
      <c r="AN58" s="3"/>
      <c r="AQ58" s="4"/>
      <c r="AR58" s="4"/>
      <c r="AS58" s="3"/>
      <c r="AT58" s="3">
        <v>69.215159825011327</v>
      </c>
      <c r="AU58" s="3">
        <v>61.305643910385122</v>
      </c>
      <c r="AV58" s="3"/>
      <c r="AW58" s="2">
        <v>68.61329913277882</v>
      </c>
      <c r="AX58" s="2">
        <v>47.49080465596596</v>
      </c>
      <c r="AY58" s="2"/>
      <c r="AZ58" s="2"/>
      <c r="BA58" s="2"/>
      <c r="BB58" s="2"/>
    </row>
    <row r="59" spans="1:54" x14ac:dyDescent="0.25">
      <c r="A59" s="16">
        <v>30773</v>
      </c>
      <c r="B59" s="16" t="str">
        <f t="shared" si="0"/>
        <v>1984-Q2</v>
      </c>
      <c r="C59">
        <v>53.181493998020237</v>
      </c>
      <c r="D59" s="5">
        <v>54.955692418462711</v>
      </c>
      <c r="E59" s="5">
        <v>53.743272250352483</v>
      </c>
      <c r="F59" s="5">
        <v>51.393274579609262</v>
      </c>
      <c r="G59" s="5">
        <v>20.614213986974548</v>
      </c>
      <c r="H59" s="5">
        <v>19.131380165894139</v>
      </c>
      <c r="I59" s="3">
        <v>42.559574805783058</v>
      </c>
      <c r="J59" s="3">
        <v>43.47172408538961</v>
      </c>
      <c r="K59" s="3">
        <v>40.872963310844568</v>
      </c>
      <c r="L59" s="3">
        <v>47.285625641220861</v>
      </c>
      <c r="M59" s="3">
        <v>66.995667166055611</v>
      </c>
      <c r="N59" s="3">
        <v>79.491219809394877</v>
      </c>
      <c r="O59" s="3"/>
      <c r="P59" s="12">
        <v>663480</v>
      </c>
      <c r="Q59" s="12">
        <v>355020</v>
      </c>
      <c r="R59" s="12">
        <v>247090</v>
      </c>
      <c r="S59" s="12">
        <v>61931</v>
      </c>
      <c r="T59" s="12">
        <v>602100</v>
      </c>
      <c r="U59" s="3"/>
      <c r="V59" s="3"/>
      <c r="W59" s="3"/>
      <c r="X59" s="3"/>
      <c r="Y59" s="3"/>
      <c r="Z59" s="3"/>
      <c r="AA59" s="3"/>
      <c r="AB59" s="3"/>
      <c r="AC59" s="3"/>
      <c r="AD59" s="4">
        <v>12274.892836105217</v>
      </c>
      <c r="AE59" s="4">
        <v>126710.08720736679</v>
      </c>
      <c r="AF59" s="4">
        <v>11209.605796687225</v>
      </c>
      <c r="AG59" s="3">
        <v>8.6785852523662737</v>
      </c>
      <c r="AH59" s="4">
        <v>102344.03140937239</v>
      </c>
      <c r="AI59" s="4">
        <v>55815187.733627617</v>
      </c>
      <c r="AJ59" s="2"/>
      <c r="AK59" s="2"/>
      <c r="AL59" s="3"/>
      <c r="AM59" s="3"/>
      <c r="AN59" s="3"/>
      <c r="AQ59" s="4"/>
      <c r="AR59" s="4"/>
      <c r="AS59" s="3"/>
      <c r="AT59" s="3">
        <v>68.950260623974799</v>
      </c>
      <c r="AU59" s="3">
        <v>61.232936523174828</v>
      </c>
      <c r="AV59" s="3"/>
      <c r="AW59" s="2">
        <v>68.711401281550792</v>
      </c>
      <c r="AX59" s="2">
        <v>47.376690262014435</v>
      </c>
      <c r="AY59" s="2"/>
      <c r="AZ59" s="2"/>
      <c r="BA59" s="2"/>
      <c r="BB59" s="2"/>
    </row>
    <row r="60" spans="1:54" x14ac:dyDescent="0.25">
      <c r="A60" s="16">
        <v>30864</v>
      </c>
      <c r="B60" s="16" t="str">
        <f t="shared" si="0"/>
        <v>1984-Q3</v>
      </c>
      <c r="C60">
        <v>53.729793181586444</v>
      </c>
      <c r="D60" s="5">
        <v>55.062025043832037</v>
      </c>
      <c r="E60" s="5">
        <v>53.980363216452368</v>
      </c>
      <c r="F60" s="5">
        <v>52.087174503682846</v>
      </c>
      <c r="G60" s="5">
        <v>21.275696488543996</v>
      </c>
      <c r="H60" s="5">
        <v>19.470989588292266</v>
      </c>
      <c r="I60" s="3">
        <v>43.24317913511549</v>
      </c>
      <c r="J60" s="3">
        <v>44.165247477028075</v>
      </c>
      <c r="K60" s="3">
        <v>41.667861140872944</v>
      </c>
      <c r="L60" s="3">
        <v>48.010894902888964</v>
      </c>
      <c r="M60" s="3">
        <v>68.320232117421952</v>
      </c>
      <c r="N60" s="3">
        <v>81.545819087117323</v>
      </c>
      <c r="O60" s="3"/>
      <c r="P60" s="12">
        <v>681090</v>
      </c>
      <c r="Q60" s="12">
        <v>362560</v>
      </c>
      <c r="R60" s="12">
        <v>255700</v>
      </c>
      <c r="S60" s="12">
        <v>63372</v>
      </c>
      <c r="T60" s="12">
        <v>618260</v>
      </c>
      <c r="U60" s="3"/>
      <c r="V60" s="3"/>
      <c r="W60" s="3"/>
      <c r="X60" s="3"/>
      <c r="Y60" s="3"/>
      <c r="Z60" s="3"/>
      <c r="AA60" s="3"/>
      <c r="AB60" s="3"/>
      <c r="AC60" s="3"/>
      <c r="AD60" s="4">
        <v>12417.779464194378</v>
      </c>
      <c r="AE60" s="4">
        <v>126876.0948432797</v>
      </c>
      <c r="AF60" s="4">
        <v>11330.74801699905</v>
      </c>
      <c r="AG60" s="3">
        <v>8.7538311525799912</v>
      </c>
      <c r="AH60" s="4">
        <v>102513.82534323788</v>
      </c>
      <c r="AI60" s="4">
        <v>55738743.664838888</v>
      </c>
      <c r="AJ60" s="2"/>
      <c r="AK60" s="2"/>
      <c r="AL60" s="3"/>
      <c r="AM60" s="3"/>
      <c r="AN60" s="3"/>
      <c r="AQ60" s="4"/>
      <c r="AR60" s="4"/>
      <c r="AS60" s="3"/>
      <c r="AT60" s="3">
        <v>69.569988941782796</v>
      </c>
      <c r="AU60" s="3">
        <v>61.94909079052556</v>
      </c>
      <c r="AV60" s="3"/>
      <c r="AW60" s="2">
        <v>68.141810067548207</v>
      </c>
      <c r="AX60" s="2">
        <v>47.406249728723928</v>
      </c>
      <c r="AY60" s="2"/>
      <c r="AZ60" s="2"/>
      <c r="BA60" s="2"/>
      <c r="BB60" s="2"/>
    </row>
    <row r="61" spans="1:54" x14ac:dyDescent="0.25">
      <c r="A61" s="16">
        <v>30956</v>
      </c>
      <c r="B61" s="16" t="str">
        <f t="shared" si="0"/>
        <v>1984-Q4</v>
      </c>
      <c r="C61">
        <v>54.004759830472615</v>
      </c>
      <c r="D61" s="5">
        <v>55.155867573842094</v>
      </c>
      <c r="E61" s="5">
        <v>54.455584921643805</v>
      </c>
      <c r="F61" s="5">
        <v>52.525707950954718</v>
      </c>
      <c r="G61" s="5">
        <v>21.589875348529318</v>
      </c>
      <c r="H61" s="5">
        <v>19.608960693326527</v>
      </c>
      <c r="I61" s="3">
        <v>43.673853169647906</v>
      </c>
      <c r="J61" s="3">
        <v>44.816865246460679</v>
      </c>
      <c r="K61" s="3">
        <v>42.100255690393709</v>
      </c>
      <c r="L61" s="3">
        <v>48.743216557469488</v>
      </c>
      <c r="M61" s="3">
        <v>69.337960870110763</v>
      </c>
      <c r="N61" s="3">
        <v>82.495297190502825</v>
      </c>
      <c r="O61" s="3"/>
      <c r="P61" s="12">
        <v>691390</v>
      </c>
      <c r="Q61" s="12">
        <v>369050</v>
      </c>
      <c r="R61" s="12">
        <v>257960</v>
      </c>
      <c r="S61" s="12">
        <v>64953</v>
      </c>
      <c r="T61" s="12">
        <v>627010</v>
      </c>
      <c r="U61" s="3"/>
      <c r="V61" s="3"/>
      <c r="W61" s="3"/>
      <c r="X61" s="3"/>
      <c r="Y61" s="3"/>
      <c r="Z61" s="3"/>
      <c r="AA61" s="3"/>
      <c r="AB61" s="3"/>
      <c r="AC61" s="3"/>
      <c r="AD61" s="4">
        <v>12597.555696414729</v>
      </c>
      <c r="AE61" s="4">
        <v>126848.93485792622</v>
      </c>
      <c r="AF61" s="4">
        <v>11481.198265446705</v>
      </c>
      <c r="AG61" s="3">
        <v>8.8616987125981819</v>
      </c>
      <c r="AH61" s="4">
        <v>102599.03466560272</v>
      </c>
      <c r="AI61" s="4">
        <v>55584813.088308126</v>
      </c>
      <c r="AJ61" s="2"/>
      <c r="AK61" s="2"/>
      <c r="AL61" s="3"/>
      <c r="AM61" s="3"/>
      <c r="AN61" s="3"/>
      <c r="AQ61" s="4"/>
      <c r="AR61" s="4"/>
      <c r="AS61" s="3"/>
      <c r="AT61" s="3">
        <v>69.940991157513437</v>
      </c>
      <c r="AU61" s="3">
        <v>62.438553440094182</v>
      </c>
      <c r="AV61" s="3"/>
      <c r="AW61" s="2">
        <v>67.910407439224713</v>
      </c>
      <c r="AX61" s="2">
        <v>47.497212062099493</v>
      </c>
      <c r="AY61" s="2"/>
      <c r="AZ61" s="2"/>
      <c r="BA61" s="2"/>
      <c r="BB61" s="2"/>
    </row>
    <row r="62" spans="1:54" x14ac:dyDescent="0.25">
      <c r="A62" s="16">
        <v>31048</v>
      </c>
      <c r="B62" s="16" t="str">
        <f t="shared" si="0"/>
        <v>1985-Q1</v>
      </c>
      <c r="C62">
        <v>54.126113146118314</v>
      </c>
      <c r="D62" s="5">
        <v>55.63829325255869</v>
      </c>
      <c r="E62" s="5">
        <v>54.76402844644614</v>
      </c>
      <c r="F62" s="5">
        <v>51.92251596528034</v>
      </c>
      <c r="G62" s="5">
        <v>21.934307521336081</v>
      </c>
      <c r="H62" s="5">
        <v>20.054460893389976</v>
      </c>
      <c r="I62" s="3">
        <v>44.403303301834974</v>
      </c>
      <c r="J62" s="3">
        <v>45.567008628774545</v>
      </c>
      <c r="K62" s="3">
        <v>42.90438870818182</v>
      </c>
      <c r="L62" s="3">
        <v>49.322634364712911</v>
      </c>
      <c r="M62" s="3">
        <v>71.202026431395311</v>
      </c>
      <c r="N62" s="3">
        <v>85.458950386027496</v>
      </c>
      <c r="O62" s="3"/>
      <c r="P62" s="12">
        <v>704520</v>
      </c>
      <c r="Q62" s="12">
        <v>376570</v>
      </c>
      <c r="R62" s="12">
        <v>262150</v>
      </c>
      <c r="S62" s="12">
        <v>66389</v>
      </c>
      <c r="T62" s="12">
        <v>638730</v>
      </c>
      <c r="U62" s="3"/>
      <c r="V62" s="3"/>
      <c r="W62" s="3"/>
      <c r="X62" s="3"/>
      <c r="Y62" s="3"/>
      <c r="Z62" s="3"/>
      <c r="AA62" s="3"/>
      <c r="AB62" s="3"/>
      <c r="AC62" s="3"/>
      <c r="AD62" s="4">
        <v>12665.729481145601</v>
      </c>
      <c r="AE62" s="4">
        <v>126882.45456752637</v>
      </c>
      <c r="AF62" s="4">
        <v>11538.490604090617</v>
      </c>
      <c r="AG62" s="3">
        <v>8.8999127822286752</v>
      </c>
      <c r="AH62" s="4">
        <v>102801.94136986948</v>
      </c>
      <c r="AI62" s="4">
        <v>55477394.403510526</v>
      </c>
      <c r="AJ62" s="2"/>
      <c r="AK62" s="2"/>
      <c r="AL62" s="3"/>
      <c r="AM62" s="3"/>
      <c r="AN62" s="3"/>
      <c r="AQ62" s="4"/>
      <c r="AR62" s="4"/>
      <c r="AS62" s="3"/>
      <c r="AT62" s="3">
        <v>70.079636071611702</v>
      </c>
      <c r="AU62" s="3">
        <v>62.700027179847609</v>
      </c>
      <c r="AV62" s="3"/>
      <c r="AW62" s="2">
        <v>68.350801730888136</v>
      </c>
      <c r="AX62" s="2">
        <v>47.899993105035286</v>
      </c>
      <c r="AY62" s="2"/>
      <c r="AZ62" s="2"/>
      <c r="BA62" s="2"/>
      <c r="BB62" s="2"/>
    </row>
    <row r="63" spans="1:54" x14ac:dyDescent="0.25">
      <c r="A63" s="16">
        <v>31138</v>
      </c>
      <c r="B63" s="16" t="str">
        <f t="shared" si="0"/>
        <v>1985-Q2</v>
      </c>
      <c r="C63">
        <v>54.642578647932382</v>
      </c>
      <c r="D63" s="5">
        <v>56.010110600252681</v>
      </c>
      <c r="E63" s="5">
        <v>55.102048891879065</v>
      </c>
      <c r="F63" s="5">
        <v>52.759619135612368</v>
      </c>
      <c r="G63" s="5">
        <v>21.819751189117291</v>
      </c>
      <c r="H63" s="5">
        <v>19.987278969158002</v>
      </c>
      <c r="I63" s="3">
        <v>44.995380724267555</v>
      </c>
      <c r="J63" s="3">
        <v>46.127558765133777</v>
      </c>
      <c r="K63" s="3">
        <v>43.381968476181918</v>
      </c>
      <c r="L63" s="3">
        <v>49.949809387455822</v>
      </c>
      <c r="M63" s="3">
        <v>71.513981970561289</v>
      </c>
      <c r="N63" s="3">
        <v>84.904188559944387</v>
      </c>
      <c r="O63" s="3"/>
      <c r="P63" s="12">
        <v>720730</v>
      </c>
      <c r="Q63" s="12">
        <v>382510</v>
      </c>
      <c r="R63" s="12">
        <v>271750</v>
      </c>
      <c r="S63" s="12">
        <v>67025</v>
      </c>
      <c r="T63" s="12">
        <v>654260</v>
      </c>
      <c r="U63" s="3"/>
      <c r="V63" s="3"/>
      <c r="W63" s="3"/>
      <c r="X63" s="3"/>
      <c r="Y63" s="3"/>
      <c r="Z63" s="3"/>
      <c r="AA63" s="3"/>
      <c r="AB63" s="3"/>
      <c r="AC63" s="3"/>
      <c r="AD63" s="4">
        <v>12710.479701965751</v>
      </c>
      <c r="AE63" s="4">
        <v>127036.01974165053</v>
      </c>
      <c r="AF63" s="4">
        <v>11577.059534795744</v>
      </c>
      <c r="AG63" s="3">
        <v>8.9172100010884439</v>
      </c>
      <c r="AH63" s="4">
        <v>102960.73906001006</v>
      </c>
      <c r="AI63" s="4">
        <v>55451538.276438363</v>
      </c>
      <c r="AJ63" s="2"/>
      <c r="AK63" s="2"/>
      <c r="AL63" s="3"/>
      <c r="AM63" s="3"/>
      <c r="AN63" s="3"/>
      <c r="AQ63" s="4"/>
      <c r="AR63" s="4"/>
      <c r="AS63" s="3"/>
      <c r="AT63" s="3">
        <v>70.662805533448619</v>
      </c>
      <c r="AU63" s="3">
        <v>63.327818982576204</v>
      </c>
      <c r="AV63" s="3"/>
      <c r="AW63" s="2">
        <v>68.157224870534733</v>
      </c>
      <c r="AX63" s="2">
        <v>48.161807267261217</v>
      </c>
      <c r="AY63" s="2"/>
      <c r="AZ63" s="2"/>
      <c r="BA63" s="2"/>
      <c r="BB63" s="2"/>
    </row>
    <row r="64" spans="1:54" x14ac:dyDescent="0.25">
      <c r="A64" s="16">
        <v>31229</v>
      </c>
      <c r="B64" s="16" t="str">
        <f t="shared" si="0"/>
        <v>1985-Q3</v>
      </c>
      <c r="C64">
        <v>55.105137407601077</v>
      </c>
      <c r="D64" s="5">
        <v>56.53232359212921</v>
      </c>
      <c r="E64" s="5">
        <v>55.489561106158092</v>
      </c>
      <c r="F64" s="5">
        <v>53.854831827746551</v>
      </c>
      <c r="G64" s="5">
        <v>22.074913683402396</v>
      </c>
      <c r="H64" s="5">
        <v>20.446559655679916</v>
      </c>
      <c r="I64" s="3">
        <v>45.701683963269979</v>
      </c>
      <c r="J64" s="3">
        <v>46.659607579953317</v>
      </c>
      <c r="K64" s="3">
        <v>43.912296331558373</v>
      </c>
      <c r="L64" s="3">
        <v>50.464643975108018</v>
      </c>
      <c r="M64" s="3">
        <v>71.611043572628844</v>
      </c>
      <c r="N64" s="3">
        <v>83.1249447398489</v>
      </c>
      <c r="O64" s="3"/>
      <c r="P64" s="12">
        <v>738240</v>
      </c>
      <c r="Q64" s="12">
        <v>390980</v>
      </c>
      <c r="R64" s="12">
        <v>279880</v>
      </c>
      <c r="S64" s="12">
        <v>67927</v>
      </c>
      <c r="T64" s="12">
        <v>670860</v>
      </c>
      <c r="U64" s="3"/>
      <c r="V64" s="3"/>
      <c r="W64" s="3"/>
      <c r="X64" s="3"/>
      <c r="Y64" s="3"/>
      <c r="Z64" s="3"/>
      <c r="AA64" s="3"/>
      <c r="AB64" s="3"/>
      <c r="AC64" s="3"/>
      <c r="AD64" s="4">
        <v>12789.244001962854</v>
      </c>
      <c r="AE64" s="4">
        <v>127262.53185641607</v>
      </c>
      <c r="AF64" s="4">
        <v>11644.593891825414</v>
      </c>
      <c r="AG64" s="3">
        <v>8.950099864868962</v>
      </c>
      <c r="AH64" s="4">
        <v>103246.51322316713</v>
      </c>
      <c r="AI64" s="4">
        <v>55477810.27582369</v>
      </c>
      <c r="AJ64" s="2"/>
      <c r="AK64" s="2"/>
      <c r="AL64" s="3"/>
      <c r="AM64" s="3"/>
      <c r="AN64" s="3"/>
      <c r="AQ64" s="4"/>
      <c r="AR64" s="4"/>
      <c r="AS64" s="3"/>
      <c r="AT64" s="3">
        <v>71.134142214987577</v>
      </c>
      <c r="AU64" s="3">
        <v>63.833656479890386</v>
      </c>
      <c r="AV64" s="3"/>
      <c r="AW64" s="2">
        <v>68.21523843088201</v>
      </c>
      <c r="AX64" s="2">
        <v>48.524324717716475</v>
      </c>
      <c r="AY64" s="2"/>
      <c r="AZ64" s="2"/>
      <c r="BA64" s="2"/>
      <c r="BB64" s="2"/>
    </row>
    <row r="65" spans="1:54" x14ac:dyDescent="0.25">
      <c r="A65" s="16">
        <v>31321</v>
      </c>
      <c r="B65" s="16" t="str">
        <f t="shared" si="0"/>
        <v>1985-Q4</v>
      </c>
      <c r="C65">
        <v>55.433666970563024</v>
      </c>
      <c r="D65" s="5">
        <v>56.948761258210034</v>
      </c>
      <c r="E65" s="5">
        <v>55.991811570707384</v>
      </c>
      <c r="F65" s="5">
        <v>54.495893415216436</v>
      </c>
      <c r="G65" s="5">
        <v>22.106166242940088</v>
      </c>
      <c r="H65" s="5">
        <v>20.506190487667187</v>
      </c>
      <c r="I65" s="3">
        <v>46.364201545453021</v>
      </c>
      <c r="J65" s="3">
        <v>47.226947273161016</v>
      </c>
      <c r="K65" s="3">
        <v>44.426549055973638</v>
      </c>
      <c r="L65" s="3">
        <v>51.206269418533402</v>
      </c>
      <c r="M65" s="3">
        <v>71.278356836827086</v>
      </c>
      <c r="N65" s="3">
        <v>81.682523987254839</v>
      </c>
      <c r="O65" s="3"/>
      <c r="P65" s="12">
        <v>753400</v>
      </c>
      <c r="Q65" s="12">
        <v>397860</v>
      </c>
      <c r="R65" s="12">
        <v>287410</v>
      </c>
      <c r="S65" s="12">
        <v>68673</v>
      </c>
      <c r="T65" s="12">
        <v>685260</v>
      </c>
      <c r="U65" s="3"/>
      <c r="V65" s="3"/>
      <c r="W65" s="3"/>
      <c r="X65" s="3"/>
      <c r="Y65" s="3"/>
      <c r="Z65" s="3"/>
      <c r="AA65" s="3"/>
      <c r="AB65" s="3"/>
      <c r="AC65" s="3"/>
      <c r="AD65" s="4">
        <v>12853.924182276874</v>
      </c>
      <c r="AE65" s="4">
        <v>127608.44946661539</v>
      </c>
      <c r="AF65" s="4">
        <v>11701.239108929554</v>
      </c>
      <c r="AG65" s="3">
        <v>8.9675733029190745</v>
      </c>
      <c r="AH65" s="4">
        <v>103610.46077090822</v>
      </c>
      <c r="AI65" s="4">
        <v>55568552.15336553</v>
      </c>
      <c r="AJ65" s="2"/>
      <c r="AK65" s="2"/>
      <c r="AL65" s="3"/>
      <c r="AM65" s="3"/>
      <c r="AN65" s="3"/>
      <c r="AQ65" s="4"/>
      <c r="AR65" s="4"/>
      <c r="AS65" s="3"/>
      <c r="AT65" s="3">
        <v>71.364256421031342</v>
      </c>
      <c r="AU65" s="3">
        <v>64.109364306386709</v>
      </c>
      <c r="AV65" s="3"/>
      <c r="AW65" s="2">
        <v>68.310478632678894</v>
      </c>
      <c r="AX65" s="2">
        <v>48.749265133858785</v>
      </c>
      <c r="AY65" s="2"/>
      <c r="AZ65" s="2"/>
      <c r="BA65" s="2"/>
      <c r="BB65" s="2"/>
    </row>
    <row r="66" spans="1:54" x14ac:dyDescent="0.25">
      <c r="A66" s="16">
        <v>31413</v>
      </c>
      <c r="B66" s="16" t="str">
        <f t="shared" si="0"/>
        <v>1986-Q1</v>
      </c>
      <c r="C66">
        <v>55.244556815168501</v>
      </c>
      <c r="D66" s="5">
        <v>57.144707992241599</v>
      </c>
      <c r="E66" s="5">
        <v>56.174617796780581</v>
      </c>
      <c r="F66" s="5">
        <v>53.966807391986222</v>
      </c>
      <c r="G66" s="5">
        <v>21.763452652742611</v>
      </c>
      <c r="H66" s="5">
        <v>20.58163242177082</v>
      </c>
      <c r="I66" s="3">
        <v>47.217560036042556</v>
      </c>
      <c r="J66" s="3">
        <v>47.625406043441501</v>
      </c>
      <c r="K66" s="3">
        <v>44.975817724294117</v>
      </c>
      <c r="L66" s="3">
        <v>51.460044570663612</v>
      </c>
      <c r="M66" s="3">
        <v>70.268635295502321</v>
      </c>
      <c r="N66" s="3">
        <v>77.994637484234531</v>
      </c>
      <c r="O66" s="3"/>
      <c r="P66" s="12">
        <v>764650</v>
      </c>
      <c r="Q66" s="12">
        <v>404480</v>
      </c>
      <c r="R66" s="12">
        <v>289490</v>
      </c>
      <c r="S66" s="12">
        <v>71266</v>
      </c>
      <c r="T66" s="12">
        <v>693970</v>
      </c>
      <c r="U66" s="3"/>
      <c r="V66" s="3"/>
      <c r="W66" s="3"/>
      <c r="X66" s="3"/>
      <c r="Y66" s="3"/>
      <c r="Z66" s="3"/>
      <c r="AA66" s="3"/>
      <c r="AB66" s="3"/>
      <c r="AC66" s="3"/>
      <c r="AD66" s="4">
        <v>12905.74918428554</v>
      </c>
      <c r="AE66" s="4">
        <v>127961.55849025787</v>
      </c>
      <c r="AF66" s="4">
        <v>11747.195367066281</v>
      </c>
      <c r="AG66" s="3">
        <v>8.9770365181895162</v>
      </c>
      <c r="AH66" s="4">
        <v>104001.90637376392</v>
      </c>
      <c r="AI66" s="4">
        <v>55667022.755215123</v>
      </c>
      <c r="AJ66" s="2"/>
      <c r="AK66" s="2"/>
      <c r="AL66" s="3"/>
      <c r="AM66" s="3"/>
      <c r="AN66" s="3"/>
      <c r="AQ66" s="4"/>
      <c r="AR66" s="4"/>
      <c r="AS66" s="3"/>
      <c r="AT66" s="3">
        <v>70.92454222898678</v>
      </c>
      <c r="AU66" s="3">
        <v>63.777639724121912</v>
      </c>
      <c r="AV66" s="3"/>
      <c r="AW66" s="2">
        <v>68.780159533896878</v>
      </c>
      <c r="AX66" s="2">
        <v>48.782013293783166</v>
      </c>
      <c r="AY66" s="2"/>
      <c r="AZ66" s="2"/>
      <c r="BA66" s="2"/>
      <c r="BB66" s="2"/>
    </row>
    <row r="67" spans="1:54" x14ac:dyDescent="0.25">
      <c r="A67" s="16">
        <v>31503</v>
      </c>
      <c r="B67" s="16" t="str">
        <f t="shared" ref="B67:B130" si="1">YEAR(A67)&amp;"-Q"&amp;ROUNDUP(MONTH(A67)/3,0)</f>
        <v>1986-Q2</v>
      </c>
      <c r="C67">
        <v>56.257482283121341</v>
      </c>
      <c r="D67" s="5">
        <v>58.177178170187219</v>
      </c>
      <c r="E67" s="5">
        <v>56.662370745982464</v>
      </c>
      <c r="F67" s="5">
        <v>55.395588705591024</v>
      </c>
      <c r="G67" s="5">
        <v>22.148482046993465</v>
      </c>
      <c r="H67" s="5">
        <v>21.357363855479509</v>
      </c>
      <c r="I67" s="3">
        <v>47.862436951054299</v>
      </c>
      <c r="J67" s="3">
        <v>47.907148003054623</v>
      </c>
      <c r="K67" s="3">
        <v>45.340792514926378</v>
      </c>
      <c r="L67" s="3">
        <v>51.965109551304124</v>
      </c>
      <c r="M67" s="3">
        <v>69.381133475576334</v>
      </c>
      <c r="N67" s="3">
        <v>74.084289518975851</v>
      </c>
      <c r="O67" s="3"/>
      <c r="P67" s="12">
        <v>789310</v>
      </c>
      <c r="Q67" s="12">
        <v>411610</v>
      </c>
      <c r="R67" s="12">
        <v>304480</v>
      </c>
      <c r="S67" s="12">
        <v>73758</v>
      </c>
      <c r="T67" s="12">
        <v>716090</v>
      </c>
      <c r="U67" s="3"/>
      <c r="V67" s="3"/>
      <c r="W67" s="3"/>
      <c r="X67" s="3"/>
      <c r="Y67" s="3"/>
      <c r="Z67" s="3"/>
      <c r="AA67" s="3"/>
      <c r="AB67" s="3"/>
      <c r="AC67" s="3"/>
      <c r="AD67" s="4">
        <v>12993.551162596714</v>
      </c>
      <c r="AE67" s="4">
        <v>128254.19961268951</v>
      </c>
      <c r="AF67" s="4">
        <v>11822.72061771074</v>
      </c>
      <c r="AG67" s="3">
        <v>9.0108587732069143</v>
      </c>
      <c r="AH67" s="4">
        <v>104366.84127411529</v>
      </c>
      <c r="AI67" s="4">
        <v>55739075.656810537</v>
      </c>
      <c r="AJ67" s="2"/>
      <c r="AK67" s="2"/>
      <c r="AL67" s="3"/>
      <c r="AM67" s="3"/>
      <c r="AN67" s="3"/>
      <c r="AQ67" s="4"/>
      <c r="AR67" s="4"/>
      <c r="AS67" s="3"/>
      <c r="AT67" s="3">
        <v>72.060167236008425</v>
      </c>
      <c r="AU67" s="3">
        <v>64.863065970545875</v>
      </c>
      <c r="AV67" s="3"/>
      <c r="AW67" s="2">
        <v>68.762081569132533</v>
      </c>
      <c r="AX67" s="2">
        <v>49.550070973677421</v>
      </c>
      <c r="AY67" s="2"/>
      <c r="AZ67" s="2"/>
      <c r="BA67" s="2"/>
      <c r="BB67" s="2"/>
    </row>
    <row r="68" spans="1:54" x14ac:dyDescent="0.25">
      <c r="A68" s="16">
        <v>31594</v>
      </c>
      <c r="B68" s="16" t="str">
        <f t="shared" si="1"/>
        <v>1986-Q3</v>
      </c>
      <c r="C68">
        <v>56.54327927431077</v>
      </c>
      <c r="D68" s="5">
        <v>58.604133700694412</v>
      </c>
      <c r="E68" s="5">
        <v>57.013870267447579</v>
      </c>
      <c r="F68" s="5">
        <v>56.18912337853051</v>
      </c>
      <c r="G68" s="5">
        <v>22.255840282062618</v>
      </c>
      <c r="H68" s="5">
        <v>21.902388810400247</v>
      </c>
      <c r="I68" s="3">
        <v>48.383261043475947</v>
      </c>
      <c r="J68" s="3">
        <v>48.233029428999139</v>
      </c>
      <c r="K68" s="3">
        <v>45.814481873901222</v>
      </c>
      <c r="L68" s="3">
        <v>52.172627856567985</v>
      </c>
      <c r="M68" s="3">
        <v>68.795517791531381</v>
      </c>
      <c r="N68" s="3">
        <v>71.224105127106711</v>
      </c>
      <c r="O68" s="3"/>
      <c r="P68" s="12">
        <v>801950</v>
      </c>
      <c r="Q68" s="12">
        <v>418210</v>
      </c>
      <c r="R68" s="12">
        <v>308790</v>
      </c>
      <c r="S68" s="12">
        <v>75506</v>
      </c>
      <c r="T68" s="12">
        <v>727000</v>
      </c>
      <c r="U68" s="3"/>
      <c r="V68" s="3"/>
      <c r="W68" s="3"/>
      <c r="X68" s="3"/>
      <c r="Y68" s="3"/>
      <c r="Z68" s="3"/>
      <c r="AA68" s="3"/>
      <c r="AB68" s="3"/>
      <c r="AC68" s="3"/>
      <c r="AD68" s="4">
        <v>13037.563653047559</v>
      </c>
      <c r="AE68" s="4">
        <v>128673.23841158894</v>
      </c>
      <c r="AF68" s="4">
        <v>11862.649712138013</v>
      </c>
      <c r="AG68" s="3">
        <v>9.0117599589621715</v>
      </c>
      <c r="AH68" s="4">
        <v>104686.31309192203</v>
      </c>
      <c r="AI68" s="4">
        <v>55869061.265921496</v>
      </c>
      <c r="AJ68" s="2"/>
      <c r="AK68" s="2"/>
      <c r="AL68" s="3"/>
      <c r="AM68" s="3"/>
      <c r="AN68" s="3"/>
      <c r="AQ68" s="4"/>
      <c r="AR68" s="4"/>
      <c r="AS68" s="3"/>
      <c r="AT68" s="3">
        <v>72.190380220511614</v>
      </c>
      <c r="AU68" s="3">
        <v>65.040902882604385</v>
      </c>
      <c r="AV68" s="3"/>
      <c r="AW68" s="2">
        <v>68.916611085633889</v>
      </c>
      <c r="AX68" s="2">
        <v>49.75116357781036</v>
      </c>
      <c r="AY68" s="2"/>
      <c r="AZ68" s="2"/>
      <c r="BA68" s="2"/>
      <c r="BB68" s="2"/>
    </row>
    <row r="69" spans="1:54" x14ac:dyDescent="0.25">
      <c r="A69" s="16">
        <v>31686</v>
      </c>
      <c r="B69" s="16" t="str">
        <f t="shared" si="1"/>
        <v>1986-Q4</v>
      </c>
      <c r="C69">
        <v>56.68330253393642</v>
      </c>
      <c r="D69" s="5">
        <v>59.04999756424769</v>
      </c>
      <c r="E69" s="5">
        <v>57.413208175289256</v>
      </c>
      <c r="F69" s="5">
        <v>56.687491016438258</v>
      </c>
      <c r="G69" s="5">
        <v>22.104517774952061</v>
      </c>
      <c r="H69" s="5">
        <v>21.957219349956848</v>
      </c>
      <c r="I69" s="3">
        <v>48.797076265611409</v>
      </c>
      <c r="J69" s="3">
        <v>48.679291735750382</v>
      </c>
      <c r="K69" s="3">
        <v>46.216152913224597</v>
      </c>
      <c r="L69" s="3">
        <v>52.683477735446857</v>
      </c>
      <c r="M69" s="3">
        <v>68.97531337438781</v>
      </c>
      <c r="N69" s="3">
        <v>70.771890725824477</v>
      </c>
      <c r="O69" s="3"/>
      <c r="P69" s="12">
        <v>810810</v>
      </c>
      <c r="Q69" s="12">
        <v>423920</v>
      </c>
      <c r="R69" s="12">
        <v>312070</v>
      </c>
      <c r="S69" s="12">
        <v>75384</v>
      </c>
      <c r="T69" s="12">
        <v>735990</v>
      </c>
      <c r="U69" s="3"/>
      <c r="V69" s="3"/>
      <c r="W69" s="3"/>
      <c r="X69" s="3"/>
      <c r="Y69" s="3"/>
      <c r="Z69" s="3"/>
      <c r="AA69" s="3"/>
      <c r="AB69" s="3"/>
      <c r="AC69" s="3"/>
      <c r="AD69" s="4">
        <v>13140.988033517018</v>
      </c>
      <c r="AE69" s="4">
        <v>129147.37210713151</v>
      </c>
      <c r="AF69" s="4">
        <v>11952.565665920029</v>
      </c>
      <c r="AG69" s="3">
        <v>9.0436302397189188</v>
      </c>
      <c r="AH69" s="4">
        <v>105165.51850640279</v>
      </c>
      <c r="AI69" s="4">
        <v>56033988.962153345</v>
      </c>
      <c r="AJ69" s="2"/>
      <c r="AK69" s="2"/>
      <c r="AL69" s="3"/>
      <c r="AM69" s="3"/>
      <c r="AN69" s="3"/>
      <c r="AQ69" s="4"/>
      <c r="AR69" s="4"/>
      <c r="AS69" s="3"/>
      <c r="AT69" s="3">
        <v>72.103465781497917</v>
      </c>
      <c r="AU69" s="3">
        <v>65.010057298659049</v>
      </c>
      <c r="AV69" s="3"/>
      <c r="AW69" s="2">
        <v>69.269394817386782</v>
      </c>
      <c r="AX69" s="2">
        <v>49.945634389205168</v>
      </c>
      <c r="AY69" s="2"/>
      <c r="AZ69" s="2"/>
      <c r="BA69" s="2"/>
      <c r="BB69" s="2"/>
    </row>
    <row r="70" spans="1:54" x14ac:dyDescent="0.25">
      <c r="A70" s="16">
        <v>31778</v>
      </c>
      <c r="B70" s="16" t="str">
        <f t="shared" si="1"/>
        <v>1987-Q1</v>
      </c>
      <c r="C70">
        <v>56.411264249124315</v>
      </c>
      <c r="D70" s="5">
        <v>59.154275992161928</v>
      </c>
      <c r="E70" s="5">
        <v>57.962827725845528</v>
      </c>
      <c r="F70" s="5">
        <v>55.754759467485911</v>
      </c>
      <c r="G70" s="5">
        <v>21.99710142691389</v>
      </c>
      <c r="H70" s="5">
        <v>22.466997039409357</v>
      </c>
      <c r="I70" s="3">
        <v>49.186110063837248</v>
      </c>
      <c r="J70" s="3">
        <v>49.044197458675335</v>
      </c>
      <c r="K70" s="3">
        <v>46.51947750826659</v>
      </c>
      <c r="L70" s="3">
        <v>53.154312773043735</v>
      </c>
      <c r="M70" s="3">
        <v>69.00677700588713</v>
      </c>
      <c r="N70" s="3">
        <v>71.188529344918265</v>
      </c>
      <c r="O70" s="3"/>
      <c r="P70" s="12">
        <v>813350</v>
      </c>
      <c r="Q70" s="12">
        <v>428910</v>
      </c>
      <c r="R70" s="12">
        <v>307950</v>
      </c>
      <c r="S70" s="12">
        <v>77126</v>
      </c>
      <c r="T70" s="12">
        <v>736860</v>
      </c>
      <c r="U70" s="3"/>
      <c r="V70" s="3"/>
      <c r="W70" s="3"/>
      <c r="X70" s="3"/>
      <c r="Y70" s="3"/>
      <c r="Z70" s="3"/>
      <c r="AA70" s="3"/>
      <c r="AB70" s="3"/>
      <c r="AC70" s="3"/>
      <c r="AD70" s="4">
        <v>13221.000562582827</v>
      </c>
      <c r="AE70" s="4">
        <v>129433.51948472159</v>
      </c>
      <c r="AF70" s="4">
        <v>12021.483449857438</v>
      </c>
      <c r="AG70" s="3">
        <v>9.0728164411412315</v>
      </c>
      <c r="AH70" s="4">
        <v>105422.08711495214</v>
      </c>
      <c r="AI70" s="4">
        <v>56137213.736737438</v>
      </c>
      <c r="AJ70" s="2"/>
      <c r="AK70" s="2"/>
      <c r="AL70" s="3"/>
      <c r="AM70" s="3"/>
      <c r="AN70" s="3"/>
      <c r="AQ70" s="4"/>
      <c r="AR70" s="4"/>
      <c r="AS70" s="3"/>
      <c r="AT70" s="3">
        <v>71.598783067181643</v>
      </c>
      <c r="AU70" s="3">
        <v>64.57909029552377</v>
      </c>
      <c r="AV70" s="3"/>
      <c r="AW70" s="2">
        <v>69.726355405259994</v>
      </c>
      <c r="AX70" s="2">
        <v>49.923221947264167</v>
      </c>
      <c r="AY70" s="2"/>
      <c r="AZ70" s="2"/>
      <c r="BA70" s="2"/>
      <c r="BB70" s="2"/>
    </row>
    <row r="71" spans="1:54" x14ac:dyDescent="0.25">
      <c r="A71" s="16">
        <v>31868</v>
      </c>
      <c r="B71" s="16" t="str">
        <f t="shared" si="1"/>
        <v>1987-Q2</v>
      </c>
      <c r="C71">
        <v>57.361653470517311</v>
      </c>
      <c r="D71" s="5">
        <v>60.177188756812164</v>
      </c>
      <c r="E71" s="5">
        <v>58.49509393839687</v>
      </c>
      <c r="F71" s="5">
        <v>57.610206989411111</v>
      </c>
      <c r="G71" s="5">
        <v>22.325004041398483</v>
      </c>
      <c r="H71" s="5">
        <v>23.015657751372785</v>
      </c>
      <c r="I71" s="3">
        <v>49.646013697813224</v>
      </c>
      <c r="J71" s="3">
        <v>49.510016303792845</v>
      </c>
      <c r="K71" s="3">
        <v>47.394314429300543</v>
      </c>
      <c r="L71" s="3">
        <v>53.628739970489761</v>
      </c>
      <c r="M71" s="3">
        <v>69.325989548464293</v>
      </c>
      <c r="N71" s="3">
        <v>71.665612352856002</v>
      </c>
      <c r="O71" s="3"/>
      <c r="P71" s="12">
        <v>834790</v>
      </c>
      <c r="Q71" s="12">
        <v>437890</v>
      </c>
      <c r="R71" s="12">
        <v>319360</v>
      </c>
      <c r="S71" s="12">
        <v>78145</v>
      </c>
      <c r="T71" s="12">
        <v>757250</v>
      </c>
      <c r="U71" s="3"/>
      <c r="V71" s="3"/>
      <c r="W71" s="3"/>
      <c r="X71" s="3"/>
      <c r="Y71" s="3"/>
      <c r="Z71" s="3"/>
      <c r="AA71" s="3"/>
      <c r="AB71" s="3"/>
      <c r="AC71" s="3"/>
      <c r="AD71" s="4">
        <v>13313.252524561443</v>
      </c>
      <c r="AE71" s="4">
        <v>129785.46458594529</v>
      </c>
      <c r="AF71" s="4">
        <v>12101.084357769561</v>
      </c>
      <c r="AG71" s="3">
        <v>9.1049738939118718</v>
      </c>
      <c r="AH71" s="4">
        <v>105760.22413489662</v>
      </c>
      <c r="AI71" s="4">
        <v>56292211.449841022</v>
      </c>
      <c r="AJ71" s="2"/>
      <c r="AK71" s="2"/>
      <c r="AL71" s="3"/>
      <c r="AM71" s="3"/>
      <c r="AN71" s="3"/>
      <c r="AQ71" s="4"/>
      <c r="AR71" s="4"/>
      <c r="AS71" s="3"/>
      <c r="AT71" s="3">
        <v>72.607615408505239</v>
      </c>
      <c r="AU71" s="3">
        <v>65.486276079418587</v>
      </c>
      <c r="AV71" s="3"/>
      <c r="AW71" s="2">
        <v>69.756854451624278</v>
      </c>
      <c r="AX71" s="2">
        <v>50.648788601306116</v>
      </c>
      <c r="AY71" s="2"/>
      <c r="AZ71" s="2"/>
      <c r="BA71" s="2"/>
      <c r="BB71" s="2"/>
    </row>
    <row r="72" spans="1:54" x14ac:dyDescent="0.25">
      <c r="A72" s="16">
        <v>31959</v>
      </c>
      <c r="B72" s="16" t="str">
        <f t="shared" si="1"/>
        <v>1987-Q3</v>
      </c>
      <c r="C72">
        <v>57.977664811539718</v>
      </c>
      <c r="D72" s="5">
        <v>60.694938968825596</v>
      </c>
      <c r="E72" s="5">
        <v>58.868167458457712</v>
      </c>
      <c r="F72" s="5">
        <v>58.945962230052409</v>
      </c>
      <c r="G72" s="5">
        <v>23.438445063634887</v>
      </c>
      <c r="H72" s="5">
        <v>23.946226840169356</v>
      </c>
      <c r="I72" s="3">
        <v>49.994843160802681</v>
      </c>
      <c r="J72" s="3">
        <v>49.889755111499305</v>
      </c>
      <c r="K72" s="3">
        <v>47.855516067104212</v>
      </c>
      <c r="L72" s="3">
        <v>53.970017284453988</v>
      </c>
      <c r="M72" s="3">
        <v>69.469583688985864</v>
      </c>
      <c r="N72" s="3">
        <v>72.370873162542466</v>
      </c>
      <c r="O72" s="3"/>
      <c r="P72" s="12">
        <v>849680</v>
      </c>
      <c r="Q72" s="12">
        <v>444870</v>
      </c>
      <c r="R72" s="12">
        <v>324880</v>
      </c>
      <c r="S72" s="12">
        <v>80563</v>
      </c>
      <c r="T72" s="12">
        <v>769740</v>
      </c>
      <c r="U72" s="3"/>
      <c r="V72" s="3"/>
      <c r="W72" s="3"/>
      <c r="X72" s="3"/>
      <c r="Y72" s="3"/>
      <c r="Z72" s="3"/>
      <c r="AA72" s="3"/>
      <c r="AB72" s="3"/>
      <c r="AC72" s="3"/>
      <c r="AD72" s="4">
        <v>13290.440042475913</v>
      </c>
      <c r="AE72" s="4">
        <v>130150.24381498454</v>
      </c>
      <c r="AF72" s="4">
        <v>12084.908424373951</v>
      </c>
      <c r="AG72" s="3">
        <v>9.0706674440358146</v>
      </c>
      <c r="AH72" s="4">
        <v>106219.62236122244</v>
      </c>
      <c r="AI72" s="4">
        <v>56461106.471017808</v>
      </c>
      <c r="AJ72" s="2"/>
      <c r="AK72" s="2"/>
      <c r="AL72" s="3"/>
      <c r="AM72" s="3"/>
      <c r="AN72" s="3"/>
      <c r="AQ72" s="4"/>
      <c r="AR72" s="4"/>
      <c r="AS72" s="3"/>
      <c r="AT72" s="3">
        <v>73.181667578204653</v>
      </c>
      <c r="AU72" s="3">
        <v>65.991542204749138</v>
      </c>
      <c r="AV72" s="3"/>
      <c r="AW72" s="2">
        <v>69.609484063573333</v>
      </c>
      <c r="AX72" s="2">
        <v>50.941381230307584</v>
      </c>
      <c r="AY72" s="2"/>
      <c r="AZ72" s="2"/>
      <c r="BA72" s="2"/>
      <c r="BB72" s="2"/>
    </row>
    <row r="73" spans="1:54" x14ac:dyDescent="0.25">
      <c r="A73" s="16">
        <v>32051</v>
      </c>
      <c r="B73" s="16" t="str">
        <f t="shared" si="1"/>
        <v>1987-Q4</v>
      </c>
      <c r="C73">
        <v>58.716699094969982</v>
      </c>
      <c r="D73" s="5">
        <v>61.458857598607182</v>
      </c>
      <c r="E73" s="5">
        <v>59.38703562687347</v>
      </c>
      <c r="F73" s="5">
        <v>59.83530330899999</v>
      </c>
      <c r="G73" s="5">
        <v>23.440141786727882</v>
      </c>
      <c r="H73" s="5">
        <v>24.432589963367104</v>
      </c>
      <c r="I73" s="3">
        <v>50.590945552342468</v>
      </c>
      <c r="J73" s="3">
        <v>50.262679575435001</v>
      </c>
      <c r="K73" s="3">
        <v>48.33633865230918</v>
      </c>
      <c r="L73" s="3">
        <v>54.696221554386341</v>
      </c>
      <c r="M73" s="3">
        <v>70.122056448752389</v>
      </c>
      <c r="N73" s="3">
        <v>72.017363270793894</v>
      </c>
      <c r="O73" s="3"/>
      <c r="P73" s="12">
        <v>870770</v>
      </c>
      <c r="Q73" s="12">
        <v>452640</v>
      </c>
      <c r="R73" s="12">
        <v>334580</v>
      </c>
      <c r="S73" s="12">
        <v>84192</v>
      </c>
      <c r="T73" s="12">
        <v>787220</v>
      </c>
      <c r="U73" s="3"/>
      <c r="V73" s="3"/>
      <c r="W73" s="3"/>
      <c r="X73" s="3"/>
      <c r="Y73" s="3"/>
      <c r="Z73" s="3"/>
      <c r="AA73" s="3"/>
      <c r="AB73" s="3"/>
      <c r="AC73" s="3"/>
      <c r="AD73" s="4">
        <v>13175.061434762049</v>
      </c>
      <c r="AE73" s="4">
        <v>130499.38295593933</v>
      </c>
      <c r="AF73" s="4">
        <v>11991.327277542654</v>
      </c>
      <c r="AG73" s="3">
        <v>8.984657590257175</v>
      </c>
      <c r="AH73" s="4">
        <v>106547.4446846537</v>
      </c>
      <c r="AI73" s="4">
        <v>56611983.228472173</v>
      </c>
      <c r="AJ73" s="2"/>
      <c r="AK73" s="2"/>
      <c r="AL73" s="3"/>
      <c r="AM73" s="3"/>
      <c r="AN73" s="3"/>
      <c r="AQ73" s="4"/>
      <c r="AR73" s="4"/>
      <c r="AS73" s="3"/>
      <c r="AT73" s="3">
        <v>73.916218878692135</v>
      </c>
      <c r="AU73" s="3">
        <v>66.654612319866743</v>
      </c>
      <c r="AV73" s="3"/>
      <c r="AW73" s="2">
        <v>69.598440038982844</v>
      </c>
      <c r="AX73" s="2">
        <v>51.444535275369851</v>
      </c>
      <c r="AY73" s="2"/>
      <c r="AZ73" s="2"/>
      <c r="BA73" s="2"/>
      <c r="BB73" s="2"/>
    </row>
    <row r="74" spans="1:54" x14ac:dyDescent="0.25">
      <c r="A74" s="16">
        <v>32143</v>
      </c>
      <c r="B74" s="16" t="str">
        <f t="shared" si="1"/>
        <v>1988-Q1</v>
      </c>
      <c r="C74">
        <v>59.040933437870407</v>
      </c>
      <c r="D74" s="5">
        <v>61.491330475714285</v>
      </c>
      <c r="E74" s="5">
        <v>59.782456922747038</v>
      </c>
      <c r="F74" s="5">
        <v>60.800539263438047</v>
      </c>
      <c r="G74" s="5">
        <v>22.961985072648982</v>
      </c>
      <c r="H74" s="5">
        <v>24.22049305378275</v>
      </c>
      <c r="I74" s="3">
        <v>51.076405031876035</v>
      </c>
      <c r="J74" s="3">
        <v>50.625338683133215</v>
      </c>
      <c r="K74" s="3">
        <v>48.749633269366619</v>
      </c>
      <c r="L74" s="3">
        <v>55.123402313574701</v>
      </c>
      <c r="M74" s="3">
        <v>70.192931168417175</v>
      </c>
      <c r="N74" s="3">
        <v>72.106244646941065</v>
      </c>
      <c r="O74" s="3"/>
      <c r="P74" s="12">
        <v>883980</v>
      </c>
      <c r="Q74" s="12">
        <v>460780</v>
      </c>
      <c r="R74" s="12">
        <v>340090</v>
      </c>
      <c r="S74" s="12">
        <v>83743</v>
      </c>
      <c r="T74" s="12">
        <v>800870</v>
      </c>
      <c r="U74" s="3"/>
      <c r="V74" s="3"/>
      <c r="W74" s="3"/>
      <c r="X74" s="3"/>
      <c r="Y74" s="3"/>
      <c r="Z74" s="3"/>
      <c r="AA74" s="3"/>
      <c r="AB74" s="3"/>
      <c r="AC74" s="3"/>
      <c r="AD74" s="4">
        <v>13117.216635540053</v>
      </c>
      <c r="AE74" s="4">
        <v>131070.06730197115</v>
      </c>
      <c r="AF74" s="4">
        <v>11947.294233123852</v>
      </c>
      <c r="AG74" s="3">
        <v>8.9189836146060895</v>
      </c>
      <c r="AH74" s="4">
        <v>106987.19369875464</v>
      </c>
      <c r="AI74" s="4">
        <v>56827191.188612014</v>
      </c>
      <c r="AJ74" s="2"/>
      <c r="AK74" s="2"/>
      <c r="AL74" s="3"/>
      <c r="AM74" s="3"/>
      <c r="AN74" s="3"/>
      <c r="AQ74" s="4"/>
      <c r="AR74" s="4"/>
      <c r="AS74" s="3"/>
      <c r="AT74" s="3">
        <v>74.000773795855906</v>
      </c>
      <c r="AU74" s="3">
        <v>66.768861034703306</v>
      </c>
      <c r="AV74" s="3"/>
      <c r="AW74" s="2">
        <v>69.252798792281766</v>
      </c>
      <c r="AX74" s="2">
        <v>51.247606981575665</v>
      </c>
      <c r="AY74" s="2"/>
      <c r="AZ74" s="2"/>
      <c r="BA74" s="2"/>
      <c r="BB74" s="2"/>
    </row>
    <row r="75" spans="1:54" x14ac:dyDescent="0.25">
      <c r="A75" s="16">
        <v>32234</v>
      </c>
      <c r="B75" s="16" t="str">
        <f t="shared" si="1"/>
        <v>1988-Q2</v>
      </c>
      <c r="C75">
        <v>59.583679826487547</v>
      </c>
      <c r="D75" s="5">
        <v>61.831473583337818</v>
      </c>
      <c r="E75" s="5">
        <v>59.9981058840999</v>
      </c>
      <c r="F75" s="5">
        <v>61.949299115728316</v>
      </c>
      <c r="G75" s="5">
        <v>24.178846243622573</v>
      </c>
      <c r="H75" s="5">
        <v>25.088566408147692</v>
      </c>
      <c r="I75" s="3">
        <v>51.641662770791399</v>
      </c>
      <c r="J75" s="3">
        <v>51.190927362236025</v>
      </c>
      <c r="K75" s="3">
        <v>49.239043583609764</v>
      </c>
      <c r="L75" s="3">
        <v>55.771068418258366</v>
      </c>
      <c r="M75" s="3">
        <v>71.044924373080008</v>
      </c>
      <c r="N75" s="3">
        <v>72.753915495733523</v>
      </c>
      <c r="O75" s="3"/>
      <c r="P75" s="12">
        <v>901980</v>
      </c>
      <c r="Q75" s="12">
        <v>468550</v>
      </c>
      <c r="R75" s="12">
        <v>347190</v>
      </c>
      <c r="S75" s="12">
        <v>86888</v>
      </c>
      <c r="T75" s="12">
        <v>815740</v>
      </c>
      <c r="U75" s="3"/>
      <c r="V75" s="3"/>
      <c r="W75" s="3"/>
      <c r="X75" s="3"/>
      <c r="Y75" s="3"/>
      <c r="Z75" s="3"/>
      <c r="AA75" s="3"/>
      <c r="AB75" s="3"/>
      <c r="AC75" s="3"/>
      <c r="AD75" s="4">
        <v>13054.425828383326</v>
      </c>
      <c r="AE75" s="4">
        <v>131550.88844485182</v>
      </c>
      <c r="AF75" s="4">
        <v>11898.331170141402</v>
      </c>
      <c r="AG75" s="3">
        <v>8.855959453446868</v>
      </c>
      <c r="AH75" s="4">
        <v>107501.77585835227</v>
      </c>
      <c r="AI75" s="4">
        <v>56958361.90819905</v>
      </c>
      <c r="AJ75" s="2"/>
      <c r="AK75" s="2"/>
      <c r="AL75" s="3"/>
      <c r="AM75" s="3"/>
      <c r="AN75" s="3"/>
      <c r="AQ75" s="4"/>
      <c r="AR75" s="4"/>
      <c r="AS75" s="3"/>
      <c r="AT75" s="3">
        <v>74.40808100222327</v>
      </c>
      <c r="AU75" s="3">
        <v>67.22747100051302</v>
      </c>
      <c r="AV75" s="3"/>
      <c r="AW75" s="2">
        <v>69.001563337164654</v>
      </c>
      <c r="AX75" s="2">
        <v>51.342739140717875</v>
      </c>
      <c r="AY75" s="2"/>
      <c r="AZ75" s="2"/>
      <c r="BA75" s="2"/>
      <c r="BB75" s="2"/>
    </row>
    <row r="76" spans="1:54" x14ac:dyDescent="0.25">
      <c r="A76" s="16">
        <v>32325</v>
      </c>
      <c r="B76" s="16" t="str">
        <f t="shared" si="1"/>
        <v>1988-Q3</v>
      </c>
      <c r="C76">
        <v>60.321685445666596</v>
      </c>
      <c r="D76" s="5">
        <v>62.722160255329229</v>
      </c>
      <c r="E76" s="5">
        <v>60.25660546685797</v>
      </c>
      <c r="F76" s="5">
        <v>62.992388309481044</v>
      </c>
      <c r="G76" s="5">
        <v>24.564917661048202</v>
      </c>
      <c r="H76" s="5">
        <v>25.973271069114844</v>
      </c>
      <c r="I76" s="3">
        <v>52.103339549534219</v>
      </c>
      <c r="J76" s="3">
        <v>51.691365916308875</v>
      </c>
      <c r="K76" s="3">
        <v>49.91317482278302</v>
      </c>
      <c r="L76" s="3">
        <v>56.456174824939531</v>
      </c>
      <c r="M76" s="3">
        <v>72.21823487723114</v>
      </c>
      <c r="N76" s="3">
        <v>74.560955885040713</v>
      </c>
      <c r="O76" s="3"/>
      <c r="P76" s="12">
        <v>921320</v>
      </c>
      <c r="Q76" s="12">
        <v>476310</v>
      </c>
      <c r="R76" s="12">
        <v>356360</v>
      </c>
      <c r="S76" s="12">
        <v>89302</v>
      </c>
      <c r="T76" s="12">
        <v>832670</v>
      </c>
      <c r="U76" s="3"/>
      <c r="V76" s="3"/>
      <c r="W76" s="3"/>
      <c r="X76" s="3"/>
      <c r="Y76" s="3"/>
      <c r="Z76" s="3"/>
      <c r="AA76" s="3"/>
      <c r="AB76" s="3"/>
      <c r="AC76" s="3"/>
      <c r="AD76" s="4">
        <v>12926.036806605493</v>
      </c>
      <c r="AE76" s="4">
        <v>131882.73481693515</v>
      </c>
      <c r="AF76" s="4">
        <v>11793.169735365931</v>
      </c>
      <c r="AG76" s="3">
        <v>8.7642259432577294</v>
      </c>
      <c r="AH76" s="4">
        <v>107917.6661600106</v>
      </c>
      <c r="AI76" s="4">
        <v>56990754.224583074</v>
      </c>
      <c r="AJ76" s="2"/>
      <c r="AK76" s="2"/>
      <c r="AL76" s="3"/>
      <c r="AM76" s="3"/>
      <c r="AN76" s="3"/>
      <c r="AQ76" s="4"/>
      <c r="AR76" s="4"/>
      <c r="AS76" s="3"/>
      <c r="AT76" s="3">
        <v>75.140155861925606</v>
      </c>
      <c r="AU76" s="3">
        <v>68.021468970371473</v>
      </c>
      <c r="AV76" s="3"/>
      <c r="AW76" s="2">
        <v>69.13917531725356</v>
      </c>
      <c r="AX76" s="2">
        <v>51.951284095034325</v>
      </c>
      <c r="AY76" s="2"/>
      <c r="AZ76" s="2"/>
      <c r="BA76" s="2"/>
      <c r="BB76" s="2"/>
    </row>
    <row r="77" spans="1:54" x14ac:dyDescent="0.25">
      <c r="A77" s="16">
        <v>32417</v>
      </c>
      <c r="B77" s="16" t="str">
        <f t="shared" si="1"/>
        <v>1988-Q4</v>
      </c>
      <c r="C77">
        <v>60.879567509873873</v>
      </c>
      <c r="D77" s="5">
        <v>63.19117046664303</v>
      </c>
      <c r="E77" s="5">
        <v>60.77910731990378</v>
      </c>
      <c r="F77" s="5">
        <v>64.135936734873269</v>
      </c>
      <c r="G77" s="5">
        <v>25.198908401956622</v>
      </c>
      <c r="H77" s="5">
        <v>26.466252153558464</v>
      </c>
      <c r="I77" s="3">
        <v>52.784625018738382</v>
      </c>
      <c r="J77" s="3">
        <v>52.238372025168623</v>
      </c>
      <c r="K77" s="3">
        <v>50.471766590567583</v>
      </c>
      <c r="L77" s="3">
        <v>57.011049683850523</v>
      </c>
      <c r="M77" s="3">
        <v>73.2493498282128</v>
      </c>
      <c r="N77" s="3">
        <v>74.711533609240107</v>
      </c>
      <c r="O77" s="3"/>
      <c r="P77" s="12">
        <v>942000</v>
      </c>
      <c r="Q77" s="12">
        <v>484300</v>
      </c>
      <c r="R77" s="12">
        <v>367830</v>
      </c>
      <c r="S77" s="12">
        <v>90491</v>
      </c>
      <c r="T77" s="12">
        <v>852120</v>
      </c>
      <c r="U77" s="3"/>
      <c r="V77" s="3"/>
      <c r="W77" s="3"/>
      <c r="X77" s="3"/>
      <c r="Y77" s="3"/>
      <c r="Z77" s="3"/>
      <c r="AA77" s="3"/>
      <c r="AB77" s="3"/>
      <c r="AC77" s="3"/>
      <c r="AD77" s="4">
        <v>12696.334390384578</v>
      </c>
      <c r="AE77" s="4">
        <v>132226.99401538575</v>
      </c>
      <c r="AF77" s="4">
        <v>11602.665063518854</v>
      </c>
      <c r="AG77" s="3">
        <v>8.6140557836441491</v>
      </c>
      <c r="AH77" s="4">
        <v>108287.16088851832</v>
      </c>
      <c r="AI77" s="4">
        <v>57010156.912721179</v>
      </c>
      <c r="AJ77" s="2"/>
      <c r="AK77" s="2"/>
      <c r="AL77" s="3"/>
      <c r="AM77" s="3"/>
      <c r="AN77" s="3"/>
      <c r="AQ77" s="4"/>
      <c r="AR77" s="4"/>
      <c r="AS77" s="3"/>
      <c r="AT77" s="3">
        <v>75.637645589161906</v>
      </c>
      <c r="AU77" s="3">
        <v>68.627197740718032</v>
      </c>
      <c r="AV77" s="3"/>
      <c r="AW77" s="2">
        <v>69.017861090751893</v>
      </c>
      <c r="AX77" s="2">
        <v>52.203485165042984</v>
      </c>
      <c r="AY77" s="2"/>
      <c r="AZ77" s="2"/>
      <c r="BA77" s="2"/>
      <c r="BB77" s="2"/>
    </row>
    <row r="78" spans="1:54" x14ac:dyDescent="0.25">
      <c r="A78" s="16">
        <v>32509</v>
      </c>
      <c r="B78" s="16" t="str">
        <f t="shared" si="1"/>
        <v>1989-Q1</v>
      </c>
      <c r="C78">
        <v>61.59467625069459</v>
      </c>
      <c r="D78" s="5">
        <v>63.800254481958639</v>
      </c>
      <c r="E78" s="5">
        <v>60.616441256073784</v>
      </c>
      <c r="F78" s="5">
        <v>65.791629668597665</v>
      </c>
      <c r="G78" s="5">
        <v>25.568001715173981</v>
      </c>
      <c r="H78" s="5">
        <v>27.109562323579851</v>
      </c>
      <c r="I78" s="3">
        <v>53.425717233570467</v>
      </c>
      <c r="J78" s="3">
        <v>52.843592040531206</v>
      </c>
      <c r="K78" s="3">
        <v>51.49822338390566</v>
      </c>
      <c r="L78" s="3">
        <v>57.664391028778496</v>
      </c>
      <c r="M78" s="3">
        <v>74.130031508867674</v>
      </c>
      <c r="N78" s="3">
        <v>76.555878332043378</v>
      </c>
      <c r="O78" s="3"/>
      <c r="P78" s="12">
        <v>964640</v>
      </c>
      <c r="Q78" s="12">
        <v>495600</v>
      </c>
      <c r="R78" s="12">
        <v>375800</v>
      </c>
      <c r="S78" s="12">
        <v>93887</v>
      </c>
      <c r="T78" s="12">
        <v>871400</v>
      </c>
      <c r="U78" s="3"/>
      <c r="V78" s="3"/>
      <c r="W78" s="3"/>
      <c r="X78" s="3"/>
      <c r="Y78" s="3"/>
      <c r="Z78" s="3"/>
      <c r="AA78" s="3"/>
      <c r="AB78" s="3"/>
      <c r="AC78" s="3"/>
      <c r="AD78" s="4">
        <v>12576.40003006247</v>
      </c>
      <c r="AE78" s="4">
        <v>132812.31974130217</v>
      </c>
      <c r="AF78" s="4">
        <v>11505.699056991876</v>
      </c>
      <c r="AG78" s="3">
        <v>8.5135728070926895</v>
      </c>
      <c r="AH78" s="4">
        <v>108976.57487360862</v>
      </c>
      <c r="AI78" s="4">
        <v>57133999.445898429</v>
      </c>
      <c r="AJ78" s="2"/>
      <c r="AK78" s="2"/>
      <c r="AL78" s="3"/>
      <c r="AM78" s="3"/>
      <c r="AN78" s="3"/>
      <c r="AQ78" s="4"/>
      <c r="AR78" s="4"/>
      <c r="AS78" s="3"/>
      <c r="AT78" s="3">
        <v>76.188843785569915</v>
      </c>
      <c r="AU78" s="3">
        <v>69.282810071189132</v>
      </c>
      <c r="AV78" s="3"/>
      <c r="AW78" s="2">
        <v>68.874092423866287</v>
      </c>
      <c r="AX78" s="2">
        <v>52.474374685548518</v>
      </c>
      <c r="AY78" s="2"/>
      <c r="AZ78" s="2"/>
      <c r="BA78" s="2"/>
      <c r="BB78" s="2"/>
    </row>
    <row r="79" spans="1:54" x14ac:dyDescent="0.25">
      <c r="A79" s="16">
        <v>32599</v>
      </c>
      <c r="B79" s="16" t="str">
        <f t="shared" si="1"/>
        <v>1989-Q2</v>
      </c>
      <c r="C79">
        <v>62.180231324595631</v>
      </c>
      <c r="D79" s="5">
        <v>64.198732470915616</v>
      </c>
      <c r="E79" s="5">
        <v>61.079780236940572</v>
      </c>
      <c r="F79" s="5">
        <v>66.444020852428039</v>
      </c>
      <c r="G79" s="5">
        <v>26.601604748723744</v>
      </c>
      <c r="H79" s="5">
        <v>27.927912958979224</v>
      </c>
      <c r="I79" s="3">
        <v>53.887857894459323</v>
      </c>
      <c r="J79" s="3">
        <v>53.647152544923827</v>
      </c>
      <c r="K79" s="3">
        <v>51.673987896344272</v>
      </c>
      <c r="L79" s="3">
        <v>58.373932060520595</v>
      </c>
      <c r="M79" s="3">
        <v>75.230639781869641</v>
      </c>
      <c r="N79" s="3">
        <v>78.485168946720137</v>
      </c>
      <c r="O79" s="3"/>
      <c r="P79" s="12">
        <v>982230</v>
      </c>
      <c r="Q79" s="12">
        <v>503340</v>
      </c>
      <c r="R79" s="12">
        <v>384000</v>
      </c>
      <c r="S79" s="12">
        <v>95537</v>
      </c>
      <c r="T79" s="12">
        <v>887340</v>
      </c>
      <c r="U79" s="3"/>
      <c r="V79" s="3"/>
      <c r="W79" s="3"/>
      <c r="X79" s="3"/>
      <c r="Y79" s="3"/>
      <c r="Z79" s="3"/>
      <c r="AA79" s="3"/>
      <c r="AB79" s="3"/>
      <c r="AC79" s="3"/>
      <c r="AD79" s="4">
        <v>12415.820673321856</v>
      </c>
      <c r="AE79" s="4">
        <v>133351.80451960879</v>
      </c>
      <c r="AF79" s="4">
        <v>11373.79116513018</v>
      </c>
      <c r="AG79" s="3">
        <v>8.3927557880302395</v>
      </c>
      <c r="AH79" s="4">
        <v>109557.98314633472</v>
      </c>
      <c r="AI79" s="4">
        <v>57254424.058088645</v>
      </c>
      <c r="AJ79" s="2"/>
      <c r="AK79" s="2"/>
      <c r="AL79" s="3"/>
      <c r="AM79" s="3"/>
      <c r="AN79" s="3"/>
      <c r="AQ79" s="4"/>
      <c r="AR79" s="4"/>
      <c r="AS79" s="3"/>
      <c r="AT79" s="3">
        <v>76.601981660718394</v>
      </c>
      <c r="AU79" s="3">
        <v>69.794343502289749</v>
      </c>
      <c r="AV79" s="3"/>
      <c r="AW79" s="2">
        <v>68.651617648564951</v>
      </c>
      <c r="AX79" s="2">
        <v>52.588499560940235</v>
      </c>
      <c r="AY79" s="2"/>
      <c r="AZ79" s="2"/>
      <c r="BA79" s="2"/>
      <c r="BB79" s="2"/>
    </row>
    <row r="80" spans="1:54" x14ac:dyDescent="0.25">
      <c r="A80" s="16">
        <v>32690</v>
      </c>
      <c r="B80" s="16" t="str">
        <f t="shared" si="1"/>
        <v>1989-Q3</v>
      </c>
      <c r="C80">
        <v>62.552056269993628</v>
      </c>
      <c r="D80" s="5">
        <v>64.942687384424801</v>
      </c>
      <c r="E80" s="5">
        <v>61.359210384168598</v>
      </c>
      <c r="F80" s="5">
        <v>66.910685258710188</v>
      </c>
      <c r="G80" s="5">
        <v>26.189725958113478</v>
      </c>
      <c r="H80" s="5">
        <v>27.829772032674192</v>
      </c>
      <c r="I80" s="3">
        <v>54.431890616309666</v>
      </c>
      <c r="J80" s="3">
        <v>54.146286730125603</v>
      </c>
      <c r="K80" s="3">
        <v>52.454521512902851</v>
      </c>
      <c r="L80" s="3">
        <v>58.759799293394586</v>
      </c>
      <c r="M80" s="3">
        <v>75.515021965931851</v>
      </c>
      <c r="N80" s="3">
        <v>78.109021703015799</v>
      </c>
      <c r="O80" s="3"/>
      <c r="P80" s="12">
        <v>998080</v>
      </c>
      <c r="Q80" s="12">
        <v>514020</v>
      </c>
      <c r="R80" s="12">
        <v>385460</v>
      </c>
      <c r="S80" s="12">
        <v>99332</v>
      </c>
      <c r="T80" s="12">
        <v>899480</v>
      </c>
      <c r="U80" s="3"/>
      <c r="V80" s="3"/>
      <c r="W80" s="3"/>
      <c r="X80" s="3"/>
      <c r="Y80" s="3"/>
      <c r="Z80" s="3"/>
      <c r="AA80" s="3"/>
      <c r="AB80" s="3"/>
      <c r="AC80" s="3"/>
      <c r="AD80" s="4">
        <v>12234.118008990126</v>
      </c>
      <c r="AE80" s="4">
        <v>134064.96753431958</v>
      </c>
      <c r="AF80" s="4">
        <v>11224.66578685218</v>
      </c>
      <c r="AG80" s="3">
        <v>8.2511237949164844</v>
      </c>
      <c r="AH80" s="4">
        <v>110340.47754918759</v>
      </c>
      <c r="AI80" s="4">
        <v>57457214.177992627</v>
      </c>
      <c r="AJ80" s="2"/>
      <c r="AK80" s="2"/>
      <c r="AL80" s="3"/>
      <c r="AM80" s="3"/>
      <c r="AN80" s="3"/>
      <c r="AQ80" s="4"/>
      <c r="AR80" s="4"/>
      <c r="AS80" s="3"/>
      <c r="AT80" s="3">
        <v>76.650122241940608</v>
      </c>
      <c r="AU80" s="3">
        <v>69.963893327456134</v>
      </c>
      <c r="AV80" s="3"/>
      <c r="AW80" s="2">
        <v>69.034362746668464</v>
      </c>
      <c r="AX80" s="2">
        <v>52.914923434266093</v>
      </c>
      <c r="AY80" s="2"/>
      <c r="AZ80" s="2"/>
      <c r="BA80" s="2"/>
      <c r="BB80" s="2"/>
    </row>
    <row r="81" spans="1:54" x14ac:dyDescent="0.25">
      <c r="A81" s="16">
        <v>32782</v>
      </c>
      <c r="B81" s="16" t="str">
        <f t="shared" si="1"/>
        <v>1989-Q4</v>
      </c>
      <c r="C81">
        <v>63.203879182208773</v>
      </c>
      <c r="D81" s="5">
        <v>65.61594129813102</v>
      </c>
      <c r="E81" s="5">
        <v>61.369488931087687</v>
      </c>
      <c r="F81" s="5">
        <v>68.484450348562945</v>
      </c>
      <c r="G81" s="5">
        <v>26.633274565241674</v>
      </c>
      <c r="H81" s="5">
        <v>28.687868681489473</v>
      </c>
      <c r="I81" s="3">
        <v>55.174419059053939</v>
      </c>
      <c r="J81" s="3">
        <v>54.742719403901397</v>
      </c>
      <c r="K81" s="3">
        <v>53.201001755496499</v>
      </c>
      <c r="L81" s="3">
        <v>59.483666604654786</v>
      </c>
      <c r="M81" s="3">
        <v>75.500065528778279</v>
      </c>
      <c r="N81" s="3">
        <v>77.607198529952655</v>
      </c>
      <c r="O81" s="3"/>
      <c r="P81" s="12">
        <v>1022200</v>
      </c>
      <c r="Q81" s="12">
        <v>525610</v>
      </c>
      <c r="R81" s="12">
        <v>396730</v>
      </c>
      <c r="S81" s="12">
        <v>100620</v>
      </c>
      <c r="T81" s="12">
        <v>922340</v>
      </c>
      <c r="U81" s="3"/>
      <c r="V81" s="3"/>
      <c r="W81" s="3"/>
      <c r="X81" s="3"/>
      <c r="Y81" s="3"/>
      <c r="Z81" s="3"/>
      <c r="AA81" s="3"/>
      <c r="AB81" s="3"/>
      <c r="AC81" s="3"/>
      <c r="AD81" s="4">
        <v>12129.759061224639</v>
      </c>
      <c r="AE81" s="4">
        <v>134966.19942639579</v>
      </c>
      <c r="AF81" s="4">
        <v>11141.818602852227</v>
      </c>
      <c r="AG81" s="3">
        <v>8.1447657235878204</v>
      </c>
      <c r="AH81" s="4">
        <v>111148.40211351511</v>
      </c>
      <c r="AI81" s="4">
        <v>57739097.782447718</v>
      </c>
      <c r="AJ81" s="2"/>
      <c r="AK81" s="2"/>
      <c r="AL81" s="3"/>
      <c r="AM81" s="3"/>
      <c r="AN81" s="3"/>
      <c r="AQ81" s="4"/>
      <c r="AR81" s="4"/>
      <c r="AS81" s="3"/>
      <c r="AT81" s="3">
        <v>76.93169196524488</v>
      </c>
      <c r="AU81" s="3">
        <v>70.347826579111398</v>
      </c>
      <c r="AV81" s="3"/>
      <c r="AW81" s="2">
        <v>69.030701073903629</v>
      </c>
      <c r="AX81" s="2">
        <v>53.106486311624522</v>
      </c>
      <c r="AY81" s="2"/>
      <c r="AZ81" s="2"/>
      <c r="BA81" s="2"/>
      <c r="BB81" s="2"/>
    </row>
    <row r="82" spans="1:54" x14ac:dyDescent="0.25">
      <c r="A82" s="16">
        <v>32874</v>
      </c>
      <c r="B82" s="16" t="str">
        <f t="shared" si="1"/>
        <v>1990-Q1</v>
      </c>
      <c r="C82">
        <v>64.060746782993803</v>
      </c>
      <c r="D82" s="5">
        <v>66.152365225942319</v>
      </c>
      <c r="E82" s="5">
        <v>62.333944617775899</v>
      </c>
      <c r="F82" s="5">
        <v>70.514051342280155</v>
      </c>
      <c r="G82" s="5">
        <v>27.503872837074244</v>
      </c>
      <c r="H82" s="5">
        <v>29.530833055310364</v>
      </c>
      <c r="I82" s="3">
        <v>55.959345022266902</v>
      </c>
      <c r="J82" s="3">
        <v>55.26515041224517</v>
      </c>
      <c r="K82" s="3">
        <v>54.072517796926512</v>
      </c>
      <c r="L82" s="3">
        <v>60.326507360046058</v>
      </c>
      <c r="M82" s="3">
        <v>75.193800765094537</v>
      </c>
      <c r="N82" s="3">
        <v>77.156640772243662</v>
      </c>
      <c r="O82" s="3"/>
      <c r="P82" s="12">
        <v>1050800</v>
      </c>
      <c r="Q82" s="12">
        <v>541170</v>
      </c>
      <c r="R82" s="12">
        <v>407420</v>
      </c>
      <c r="S82" s="12">
        <v>102990</v>
      </c>
      <c r="T82" s="12">
        <v>948590</v>
      </c>
      <c r="U82" s="3"/>
      <c r="V82" s="3"/>
      <c r="W82" s="3"/>
      <c r="X82" s="3"/>
      <c r="Y82" s="3"/>
      <c r="Z82" s="3"/>
      <c r="AA82" s="3"/>
      <c r="AB82" s="3"/>
      <c r="AC82" s="3"/>
      <c r="AD82" s="4">
        <v>11964.561976788122</v>
      </c>
      <c r="AE82" s="4">
        <v>135811.71913268443</v>
      </c>
      <c r="AF82" s="4">
        <v>11006.504550986978</v>
      </c>
      <c r="AG82" s="3">
        <v>8.0074592589333857</v>
      </c>
      <c r="AH82" s="4">
        <v>112014.70016547109</v>
      </c>
      <c r="AI82" s="4">
        <v>57986999.960767061</v>
      </c>
      <c r="AJ82" s="2"/>
      <c r="AK82" s="2"/>
      <c r="AL82" s="3"/>
      <c r="AM82" s="3"/>
      <c r="AN82" s="3"/>
      <c r="AQ82" s="4"/>
      <c r="AR82" s="4"/>
      <c r="AS82" s="3"/>
      <c r="AT82" s="3">
        <v>77.489225260721412</v>
      </c>
      <c r="AU82" s="3">
        <v>70.996722456784013</v>
      </c>
      <c r="AV82" s="3"/>
      <c r="AW82" s="2">
        <v>68.664147818899451</v>
      </c>
      <c r="AX82" s="2">
        <v>53.207316176741728</v>
      </c>
      <c r="AY82" s="2"/>
      <c r="AZ82" s="2"/>
      <c r="BA82" s="2"/>
      <c r="BB82" s="2"/>
    </row>
    <row r="83" spans="1:54" x14ac:dyDescent="0.25">
      <c r="A83" s="16">
        <v>32964</v>
      </c>
      <c r="B83" s="16" t="str">
        <f t="shared" si="1"/>
        <v>1990-Q2</v>
      </c>
      <c r="C83">
        <v>64.353278588678052</v>
      </c>
      <c r="D83" s="5">
        <v>66.576879321753651</v>
      </c>
      <c r="E83" s="5">
        <v>62.814142699542721</v>
      </c>
      <c r="F83" s="5">
        <v>70.11163734221843</v>
      </c>
      <c r="G83" s="5">
        <v>27.510296683531138</v>
      </c>
      <c r="H83" s="5">
        <v>29.902158190788906</v>
      </c>
      <c r="I83" s="3">
        <v>56.757945597953011</v>
      </c>
      <c r="J83" s="3">
        <v>55.900574905953704</v>
      </c>
      <c r="K83" s="3">
        <v>55.1066131923331</v>
      </c>
      <c r="L83" s="3">
        <v>61.167328680232778</v>
      </c>
      <c r="M83" s="3">
        <v>75.42590847537646</v>
      </c>
      <c r="N83" s="3">
        <v>76.259184172890144</v>
      </c>
      <c r="O83" s="3"/>
      <c r="P83" s="12">
        <v>1070700</v>
      </c>
      <c r="Q83" s="12">
        <v>554550</v>
      </c>
      <c r="R83" s="12">
        <v>411510</v>
      </c>
      <c r="S83" s="12">
        <v>105430</v>
      </c>
      <c r="T83" s="12">
        <v>966070</v>
      </c>
      <c r="U83" s="3"/>
      <c r="V83" s="3"/>
      <c r="W83" s="3"/>
      <c r="X83" s="3"/>
      <c r="Y83" s="3"/>
      <c r="Z83" s="3"/>
      <c r="AA83" s="3"/>
      <c r="AB83" s="3"/>
      <c r="AC83" s="3"/>
      <c r="AD83" s="4">
        <v>11871.057179461022</v>
      </c>
      <c r="AE83" s="4">
        <v>136406.65714250234</v>
      </c>
      <c r="AF83" s="4">
        <v>10930.350349876868</v>
      </c>
      <c r="AG83" s="3">
        <v>7.9243728284936594</v>
      </c>
      <c r="AH83" s="4">
        <v>112670.52108666937</v>
      </c>
      <c r="AI83" s="4">
        <v>58116131.393940479</v>
      </c>
      <c r="AJ83" s="2"/>
      <c r="AK83" s="2"/>
      <c r="AL83" s="3"/>
      <c r="AM83" s="3"/>
      <c r="AN83" s="3"/>
      <c r="AQ83" s="4"/>
      <c r="AR83" s="4"/>
      <c r="AS83" s="3"/>
      <c r="AT83" s="3">
        <v>77.503565081139044</v>
      </c>
      <c r="AU83" s="3">
        <v>71.162455326444658</v>
      </c>
      <c r="AV83" s="3"/>
      <c r="AW83" s="2">
        <v>68.790649779176832</v>
      </c>
      <c r="AX83" s="2">
        <v>53.315206021342746</v>
      </c>
      <c r="AY83" s="2"/>
      <c r="AZ83" s="2"/>
      <c r="BA83" s="2"/>
      <c r="BB83" s="2"/>
    </row>
    <row r="84" spans="1:54" x14ac:dyDescent="0.25">
      <c r="A84" s="16">
        <v>33055</v>
      </c>
      <c r="B84" s="16" t="str">
        <f t="shared" si="1"/>
        <v>1990-Q3</v>
      </c>
      <c r="C84">
        <v>64.950123382549108</v>
      </c>
      <c r="D84" s="5">
        <v>66.799378557409185</v>
      </c>
      <c r="E84" s="5">
        <v>63.144581181869839</v>
      </c>
      <c r="F84" s="5">
        <v>70.353809426703506</v>
      </c>
      <c r="G84" s="5">
        <v>28.505804272645197</v>
      </c>
      <c r="H84" s="5">
        <v>30.384726262054407</v>
      </c>
      <c r="I84" s="3">
        <v>57.283303071560951</v>
      </c>
      <c r="J84" s="3">
        <v>56.591679341160649</v>
      </c>
      <c r="K84" s="3">
        <v>56.038122616491528</v>
      </c>
      <c r="L84" s="3">
        <v>61.704497952897562</v>
      </c>
      <c r="M84" s="3">
        <v>75.400469836388496</v>
      </c>
      <c r="N84" s="3">
        <v>76.531545616965033</v>
      </c>
      <c r="O84" s="3"/>
      <c r="P84" s="12">
        <v>1090600</v>
      </c>
      <c r="Q84" s="12">
        <v>564500</v>
      </c>
      <c r="R84" s="12">
        <v>418500</v>
      </c>
      <c r="S84" s="12">
        <v>108470</v>
      </c>
      <c r="T84" s="12">
        <v>983000</v>
      </c>
      <c r="U84" s="3"/>
      <c r="V84" s="3"/>
      <c r="W84" s="3"/>
      <c r="X84" s="3"/>
      <c r="Y84" s="3"/>
      <c r="Z84" s="3"/>
      <c r="AA84" s="3"/>
      <c r="AB84" s="3"/>
      <c r="AC84" s="3"/>
      <c r="AD84" s="4">
        <v>11812.443875718618</v>
      </c>
      <c r="AE84" s="4">
        <v>136947.61158520475</v>
      </c>
      <c r="AF84" s="4">
        <v>10883.483618240203</v>
      </c>
      <c r="AG84" s="3">
        <v>7.8642511850402377</v>
      </c>
      <c r="AH84" s="4">
        <v>113175.72541980757</v>
      </c>
      <c r="AI84" s="4">
        <v>58222239.197821796</v>
      </c>
      <c r="AJ84" s="2"/>
      <c r="AK84" s="2"/>
      <c r="AL84" s="3"/>
      <c r="AM84" s="3"/>
      <c r="AN84" s="3"/>
      <c r="AQ84" s="4"/>
      <c r="AR84" s="4"/>
      <c r="AS84" s="3"/>
      <c r="AT84" s="3">
        <v>77.91338740195512</v>
      </c>
      <c r="AU84" s="3">
        <v>71.691558191698078</v>
      </c>
      <c r="AV84" s="3"/>
      <c r="AW84" s="2">
        <v>68.386298357346575</v>
      </c>
      <c r="AX84" s="2">
        <v>53.282081569016306</v>
      </c>
      <c r="AY84" s="2"/>
      <c r="AZ84" s="2"/>
      <c r="BA84" s="2"/>
      <c r="BB84" s="2"/>
    </row>
    <row r="85" spans="1:54" x14ac:dyDescent="0.25">
      <c r="A85" s="16">
        <v>33147</v>
      </c>
      <c r="B85" s="16" t="str">
        <f t="shared" si="1"/>
        <v>1990-Q4</v>
      </c>
      <c r="C85">
        <v>65.317654228968394</v>
      </c>
      <c r="D85" s="5">
        <v>67.388303371689489</v>
      </c>
      <c r="E85" s="5">
        <v>63.527903494542379</v>
      </c>
      <c r="F85" s="5">
        <v>70.883961526394828</v>
      </c>
      <c r="G85" s="5">
        <v>29.486699465911304</v>
      </c>
      <c r="H85" s="5">
        <v>31.352799676145366</v>
      </c>
      <c r="I85" s="3">
        <v>57.958086138166919</v>
      </c>
      <c r="J85" s="3">
        <v>57.416593538777292</v>
      </c>
      <c r="K85" s="3">
        <v>56.841038912334206</v>
      </c>
      <c r="L85" s="3">
        <v>62.293838509002072</v>
      </c>
      <c r="M85" s="3">
        <v>76.249566329754671</v>
      </c>
      <c r="N85" s="3">
        <v>77.874868807794002</v>
      </c>
      <c r="O85" s="3"/>
      <c r="P85" s="12">
        <v>1109700</v>
      </c>
      <c r="Q85" s="12">
        <v>577590</v>
      </c>
      <c r="R85" s="12">
        <v>420150</v>
      </c>
      <c r="S85" s="12">
        <v>112930</v>
      </c>
      <c r="T85" s="12">
        <v>997730</v>
      </c>
      <c r="U85" s="3"/>
      <c r="V85" s="3"/>
      <c r="W85" s="3"/>
      <c r="X85" s="3"/>
      <c r="Y85" s="3"/>
      <c r="Z85" s="3"/>
      <c r="AA85" s="3"/>
      <c r="AB85" s="3"/>
      <c r="AC85" s="3"/>
      <c r="AD85" s="4">
        <v>11842.782086779003</v>
      </c>
      <c r="AE85" s="4">
        <v>137566.28411539097</v>
      </c>
      <c r="AF85" s="4">
        <v>10912.982491138169</v>
      </c>
      <c r="AG85" s="3">
        <v>7.8511923028528985</v>
      </c>
      <c r="AH85" s="4">
        <v>113880.75393611532</v>
      </c>
      <c r="AI85" s="4">
        <v>58382722.832544565</v>
      </c>
      <c r="AJ85" s="2"/>
      <c r="AK85" s="2"/>
      <c r="AL85" s="3"/>
      <c r="AM85" s="3"/>
      <c r="AN85" s="3"/>
      <c r="AQ85" s="4"/>
      <c r="AR85" s="4"/>
      <c r="AS85" s="3"/>
      <c r="AT85" s="3">
        <v>78.001892776415673</v>
      </c>
      <c r="AU85" s="3">
        <v>71.899054171067021</v>
      </c>
      <c r="AV85" s="3"/>
      <c r="AW85" s="2">
        <v>68.601023905817854</v>
      </c>
      <c r="AX85" s="2">
        <v>53.510097110539313</v>
      </c>
      <c r="AY85" s="2"/>
      <c r="AZ85" s="2"/>
      <c r="BA85" s="2"/>
      <c r="BB85" s="2"/>
    </row>
    <row r="86" spans="1:54" x14ac:dyDescent="0.25">
      <c r="A86" s="16">
        <v>33239</v>
      </c>
      <c r="B86" s="16" t="str">
        <f t="shared" si="1"/>
        <v>1991-Q1</v>
      </c>
      <c r="C86">
        <v>65.76903859619253</v>
      </c>
      <c r="D86" s="5">
        <v>68.128591274218351</v>
      </c>
      <c r="E86" s="5">
        <v>63.891169866345763</v>
      </c>
      <c r="F86" s="5">
        <v>70.885078173377579</v>
      </c>
      <c r="G86" s="5">
        <v>29.17422312743615</v>
      </c>
      <c r="H86" s="5">
        <v>31.581908505709929</v>
      </c>
      <c r="I86" s="3">
        <v>58.742935636533552</v>
      </c>
      <c r="J86" s="3">
        <v>57.916926010315748</v>
      </c>
      <c r="K86" s="3">
        <v>57.21862833376683</v>
      </c>
      <c r="L86" s="3">
        <v>62.854877467850166</v>
      </c>
      <c r="M86" s="3">
        <v>76.24965792633941</v>
      </c>
      <c r="N86" s="3">
        <v>77.282276355181381</v>
      </c>
      <c r="O86" s="3"/>
      <c r="P86" s="12">
        <v>1132500</v>
      </c>
      <c r="Q86" s="12">
        <v>586340</v>
      </c>
      <c r="R86" s="12">
        <v>433860</v>
      </c>
      <c r="S86" s="12">
        <v>113210</v>
      </c>
      <c r="T86" s="12">
        <v>1020200</v>
      </c>
      <c r="U86" s="3"/>
      <c r="V86" s="3"/>
      <c r="W86" s="3"/>
      <c r="X86" s="3"/>
      <c r="Y86" s="3"/>
      <c r="Z86" s="3"/>
      <c r="AA86" s="3"/>
      <c r="AB86" s="3"/>
      <c r="AC86" s="3"/>
      <c r="AD86" s="4">
        <v>11872.841803580181</v>
      </c>
      <c r="AE86" s="4">
        <v>138126.27560697691</v>
      </c>
      <c r="AF86" s="4">
        <v>10941.899864361822</v>
      </c>
      <c r="AG86" s="3">
        <v>7.8409361012259016</v>
      </c>
      <c r="AH86" s="4">
        <v>114492.42509544372</v>
      </c>
      <c r="AI86" s="4">
        <v>58563059.109227531</v>
      </c>
      <c r="AJ86" s="2"/>
      <c r="AK86" s="2"/>
      <c r="AL86" s="3"/>
      <c r="AM86" s="3"/>
      <c r="AN86" s="3"/>
      <c r="AQ86" s="4"/>
      <c r="AR86" s="4"/>
      <c r="AS86" s="3"/>
      <c r="AT86" s="3">
        <v>78.222512259834005</v>
      </c>
      <c r="AU86" s="3">
        <v>72.172987454169728</v>
      </c>
      <c r="AV86" s="3"/>
      <c r="AW86" s="2">
        <v>68.878641103072908</v>
      </c>
      <c r="AX86" s="2">
        <v>53.878603481258246</v>
      </c>
      <c r="AY86" s="2"/>
      <c r="AZ86" s="2"/>
      <c r="BA86" s="2"/>
      <c r="BB86" s="2"/>
    </row>
    <row r="87" spans="1:54" x14ac:dyDescent="0.25">
      <c r="A87" s="16">
        <v>33329</v>
      </c>
      <c r="B87" s="16" t="str">
        <f t="shared" si="1"/>
        <v>1991-Q2</v>
      </c>
      <c r="C87">
        <v>65.964397796381661</v>
      </c>
      <c r="D87" s="5">
        <v>68.713006955618596</v>
      </c>
      <c r="E87" s="5">
        <v>64.865655977650817</v>
      </c>
      <c r="F87" s="5">
        <v>71.042617159470367</v>
      </c>
      <c r="G87" s="5">
        <v>29.004733664296875</v>
      </c>
      <c r="H87" s="5">
        <v>31.726775530332837</v>
      </c>
      <c r="I87" s="3">
        <v>59.582058588909604</v>
      </c>
      <c r="J87" s="3">
        <v>58.710702821240325</v>
      </c>
      <c r="K87" s="3">
        <v>58.504471505571743</v>
      </c>
      <c r="L87" s="3">
        <v>63.843554644475432</v>
      </c>
      <c r="M87" s="3">
        <v>76.435361120561026</v>
      </c>
      <c r="N87" s="3">
        <v>77.387239359259056</v>
      </c>
      <c r="O87" s="3"/>
      <c r="P87" s="12">
        <v>1152100</v>
      </c>
      <c r="Q87" s="12">
        <v>601260</v>
      </c>
      <c r="R87" s="12">
        <v>435760</v>
      </c>
      <c r="S87" s="12">
        <v>116060</v>
      </c>
      <c r="T87" s="12">
        <v>1037000</v>
      </c>
      <c r="U87" s="3"/>
      <c r="V87" s="3"/>
      <c r="W87" s="3"/>
      <c r="X87" s="3"/>
      <c r="Y87" s="3"/>
      <c r="Z87" s="3"/>
      <c r="AA87" s="3"/>
      <c r="AB87" s="3"/>
      <c r="AC87" s="3"/>
      <c r="AD87" s="4">
        <v>11974.908413386313</v>
      </c>
      <c r="AE87" s="4">
        <v>138006.35331521835</v>
      </c>
      <c r="AF87" s="4">
        <v>11028.360602754694</v>
      </c>
      <c r="AG87" s="3">
        <v>7.9044263050355168</v>
      </c>
      <c r="AH87" s="4">
        <v>114319.60751204424</v>
      </c>
      <c r="AI87" s="4">
        <v>58512066.937109701</v>
      </c>
      <c r="AJ87" s="2"/>
      <c r="AK87" s="2"/>
      <c r="AL87" s="3"/>
      <c r="AM87" s="3"/>
      <c r="AN87" s="3"/>
      <c r="AQ87" s="4"/>
      <c r="AR87" s="4"/>
      <c r="AS87" s="3"/>
      <c r="AT87" s="3">
        <v>78.523037343256476</v>
      </c>
      <c r="AU87" s="3">
        <v>72.45045307011145</v>
      </c>
      <c r="AV87" s="3"/>
      <c r="AW87" s="2">
        <v>69.263750974244402</v>
      </c>
      <c r="AX87" s="2">
        <v>54.388001042846113</v>
      </c>
      <c r="AY87" s="2"/>
      <c r="AZ87" s="2"/>
      <c r="BA87" s="2"/>
      <c r="BB87" s="2"/>
    </row>
    <row r="88" spans="1:54" x14ac:dyDescent="0.25">
      <c r="A88" s="16">
        <v>33420</v>
      </c>
      <c r="B88" s="16" t="str">
        <f t="shared" si="1"/>
        <v>1991-Q3</v>
      </c>
      <c r="C88">
        <v>65.946173909588168</v>
      </c>
      <c r="D88" s="5">
        <v>68.485920623894813</v>
      </c>
      <c r="E88" s="5">
        <v>65.777540518492657</v>
      </c>
      <c r="F88" s="5">
        <v>70.929089209883145</v>
      </c>
      <c r="G88" s="5">
        <v>29.625675074452097</v>
      </c>
      <c r="H88" s="5">
        <v>32.226270897496718</v>
      </c>
      <c r="I88" s="3">
        <v>60.343167094583507</v>
      </c>
      <c r="J88" s="3">
        <v>59.670758820857053</v>
      </c>
      <c r="K88" s="3">
        <v>58.559221131493814</v>
      </c>
      <c r="L88" s="3">
        <v>64.62073702614444</v>
      </c>
      <c r="M88" s="3">
        <v>76.7413808081279</v>
      </c>
      <c r="N88" s="3">
        <v>78.135809204981825</v>
      </c>
      <c r="O88" s="3"/>
      <c r="P88" s="12">
        <v>1166500</v>
      </c>
      <c r="Q88" s="12">
        <v>608140</v>
      </c>
      <c r="R88" s="12">
        <v>439590</v>
      </c>
      <c r="S88" s="12">
        <v>119800</v>
      </c>
      <c r="T88" s="12">
        <v>1047700</v>
      </c>
      <c r="U88" s="3"/>
      <c r="V88" s="3"/>
      <c r="W88" s="3"/>
      <c r="X88" s="3"/>
      <c r="Y88" s="3"/>
      <c r="Z88" s="3"/>
      <c r="AA88" s="3"/>
      <c r="AB88" s="3"/>
      <c r="AC88" s="3"/>
      <c r="AD88" s="4">
        <v>12207.14767167241</v>
      </c>
      <c r="AE88" s="4">
        <v>137502.45964892895</v>
      </c>
      <c r="AF88" s="4">
        <v>11223.226732986814</v>
      </c>
      <c r="AG88" s="3">
        <v>8.0602034574289494</v>
      </c>
      <c r="AH88" s="4">
        <v>113847.50635749543</v>
      </c>
      <c r="AI88" s="4">
        <v>58328721.692410104</v>
      </c>
      <c r="AJ88" s="2"/>
      <c r="AK88" s="2"/>
      <c r="AL88" s="3"/>
      <c r="AM88" s="3"/>
      <c r="AN88" s="3"/>
      <c r="AQ88" s="4"/>
      <c r="AR88" s="4"/>
      <c r="AS88" s="3"/>
      <c r="AT88" s="3">
        <v>78.789021153483006</v>
      </c>
      <c r="AU88" s="3">
        <v>72.658108596466292</v>
      </c>
      <c r="AV88" s="3"/>
      <c r="AW88" s="2">
        <v>69.053921940010383</v>
      </c>
      <c r="AX88" s="2">
        <v>54.406909164624416</v>
      </c>
      <c r="AY88" s="2"/>
      <c r="AZ88" s="2"/>
      <c r="BA88" s="2"/>
      <c r="BB88" s="2"/>
    </row>
    <row r="89" spans="1:54" x14ac:dyDescent="0.25">
      <c r="A89" s="16">
        <v>33512</v>
      </c>
      <c r="B89" s="16" t="str">
        <f t="shared" si="1"/>
        <v>1991-Q4</v>
      </c>
      <c r="C89">
        <v>66.573322800969407</v>
      </c>
      <c r="D89" s="5">
        <v>69.452028210849733</v>
      </c>
      <c r="E89" s="5">
        <v>66.538410135181181</v>
      </c>
      <c r="F89" s="5">
        <v>71.883089263284248</v>
      </c>
      <c r="G89" s="5">
        <v>30.142347530270676</v>
      </c>
      <c r="H89" s="5">
        <v>32.155899913158095</v>
      </c>
      <c r="I89" s="3">
        <v>61.243415811108726</v>
      </c>
      <c r="J89" s="3">
        <v>60.499928267008585</v>
      </c>
      <c r="K89" s="3">
        <v>59.362628628161261</v>
      </c>
      <c r="L89" s="3">
        <v>64.957204562059346</v>
      </c>
      <c r="M89" s="3">
        <v>76.884897676821026</v>
      </c>
      <c r="N89" s="3">
        <v>77.562261645974345</v>
      </c>
      <c r="O89" s="3"/>
      <c r="P89" s="12">
        <v>1195200</v>
      </c>
      <c r="Q89" s="12">
        <v>618000</v>
      </c>
      <c r="R89" s="12">
        <v>453400</v>
      </c>
      <c r="S89" s="12">
        <v>124800</v>
      </c>
      <c r="T89" s="12">
        <v>1071400</v>
      </c>
      <c r="U89" s="3"/>
      <c r="V89" s="3"/>
      <c r="W89" s="3"/>
      <c r="X89" s="3"/>
      <c r="Y89" s="3"/>
      <c r="Z89" s="3"/>
      <c r="AA89" s="3"/>
      <c r="AB89" s="3"/>
      <c r="AC89" s="3"/>
      <c r="AD89" s="4">
        <v>12431.861511908819</v>
      </c>
      <c r="AE89" s="4">
        <v>137312.12426843008</v>
      </c>
      <c r="AF89" s="4">
        <v>11412.951590700974</v>
      </c>
      <c r="AG89" s="3">
        <v>8.19595617463888</v>
      </c>
      <c r="AH89" s="4">
        <v>113729.0532605656</v>
      </c>
      <c r="AI89" s="4">
        <v>58273856.985544406</v>
      </c>
      <c r="AJ89" s="2"/>
      <c r="AK89" s="2"/>
      <c r="AL89" s="3"/>
      <c r="AM89" s="3"/>
      <c r="AN89" s="3"/>
      <c r="AQ89" s="4"/>
      <c r="AR89" s="4"/>
      <c r="AS89" s="3"/>
      <c r="AT89" s="3">
        <v>79.648557799922827</v>
      </c>
      <c r="AU89" s="3">
        <v>73.418146069283196</v>
      </c>
      <c r="AV89" s="3"/>
      <c r="AW89" s="2">
        <v>69.368348317975531</v>
      </c>
      <c r="AX89" s="2">
        <v>55.250889004894518</v>
      </c>
      <c r="AY89" s="2"/>
      <c r="AZ89" s="2"/>
      <c r="BA89" s="2"/>
      <c r="BB89" s="2"/>
    </row>
    <row r="90" spans="1:54" x14ac:dyDescent="0.25">
      <c r="A90" s="16">
        <v>33604</v>
      </c>
      <c r="B90" s="16" t="str">
        <f t="shared" si="1"/>
        <v>1992-Q1</v>
      </c>
      <c r="C90">
        <v>67.578282709350887</v>
      </c>
      <c r="D90" s="5">
        <v>69.872725306397783</v>
      </c>
      <c r="E90" s="5">
        <v>66.939428386233686</v>
      </c>
      <c r="F90" s="5">
        <v>73.17567404933564</v>
      </c>
      <c r="G90" s="5">
        <v>30.577427726154266</v>
      </c>
      <c r="H90" s="5">
        <v>33.128162261033118</v>
      </c>
      <c r="I90" s="3">
        <v>61.698397063618096</v>
      </c>
      <c r="J90" s="3">
        <v>61.044604336512606</v>
      </c>
      <c r="K90" s="3">
        <v>59.968567071082447</v>
      </c>
      <c r="L90" s="3">
        <v>65.243607217449878</v>
      </c>
      <c r="M90" s="3">
        <v>76.699732111168288</v>
      </c>
      <c r="N90" s="3">
        <v>77.052571246169052</v>
      </c>
      <c r="O90" s="3"/>
      <c r="P90" s="12">
        <v>1222200</v>
      </c>
      <c r="Q90" s="12">
        <v>630300</v>
      </c>
      <c r="R90" s="12">
        <v>467830</v>
      </c>
      <c r="S90" s="12">
        <v>125080</v>
      </c>
      <c r="T90" s="12">
        <v>1098100</v>
      </c>
      <c r="U90" s="3"/>
      <c r="V90" s="3"/>
      <c r="W90" s="3"/>
      <c r="X90" s="3"/>
      <c r="Y90" s="3"/>
      <c r="Z90" s="3"/>
      <c r="AA90" s="3"/>
      <c r="AB90" s="3"/>
      <c r="AC90" s="3"/>
      <c r="AD90" s="4">
        <v>12598.412748477387</v>
      </c>
      <c r="AE90" s="4">
        <v>137180.09972704449</v>
      </c>
      <c r="AF90" s="4">
        <v>11553.266268420302</v>
      </c>
      <c r="AG90" s="3">
        <v>8.2958583825045658</v>
      </c>
      <c r="AH90" s="4">
        <v>113506.60055049005</v>
      </c>
      <c r="AI90" s="4">
        <v>58202734.935432322</v>
      </c>
      <c r="AJ90" s="2"/>
      <c r="AK90" s="2"/>
      <c r="AL90" s="3"/>
      <c r="AM90" s="3"/>
      <c r="AN90" s="3"/>
      <c r="AQ90" s="4"/>
      <c r="AR90" s="4"/>
      <c r="AS90" s="3"/>
      <c r="AT90" s="3">
        <v>80.928707696832276</v>
      </c>
      <c r="AU90" s="3">
        <v>74.61750137892011</v>
      </c>
      <c r="AV90" s="3"/>
      <c r="AW90" s="2">
        <v>68.750709803332526</v>
      </c>
      <c r="AX90" s="2">
        <v>55.639060976236379</v>
      </c>
      <c r="AY90" s="2"/>
      <c r="AZ90" s="2"/>
      <c r="BA90" s="2"/>
      <c r="BB90" s="2"/>
    </row>
    <row r="91" spans="1:54" x14ac:dyDescent="0.25">
      <c r="A91" s="16">
        <v>33695</v>
      </c>
      <c r="B91" s="16" t="str">
        <f t="shared" si="1"/>
        <v>1992-Q2</v>
      </c>
      <c r="C91">
        <v>67.062440599596144</v>
      </c>
      <c r="D91" s="5">
        <v>69.95214150663557</v>
      </c>
      <c r="E91" s="5">
        <v>67.001551447689593</v>
      </c>
      <c r="F91" s="5">
        <v>72.101015780881227</v>
      </c>
      <c r="G91" s="5">
        <v>30.387430825638344</v>
      </c>
      <c r="H91" s="5">
        <v>33.011941403363714</v>
      </c>
      <c r="I91" s="3">
        <v>62.274146660412868</v>
      </c>
      <c r="J91" s="3">
        <v>61.633551222437511</v>
      </c>
      <c r="K91" s="3">
        <v>60.673040891917552</v>
      </c>
      <c r="L91" s="3">
        <v>65.524008328059111</v>
      </c>
      <c r="M91" s="3">
        <v>76.927676064992468</v>
      </c>
      <c r="N91" s="3">
        <v>77.006122428865709</v>
      </c>
      <c r="O91" s="3"/>
      <c r="P91" s="12">
        <v>1224200</v>
      </c>
      <c r="Q91" s="12">
        <v>636490</v>
      </c>
      <c r="R91" s="12">
        <v>464490</v>
      </c>
      <c r="S91" s="12">
        <v>124250</v>
      </c>
      <c r="T91" s="12">
        <v>1101000</v>
      </c>
      <c r="U91" s="3"/>
      <c r="V91" s="3"/>
      <c r="W91" s="3"/>
      <c r="X91" s="3"/>
      <c r="Y91" s="3"/>
      <c r="Z91" s="3"/>
      <c r="AA91" s="3"/>
      <c r="AB91" s="3"/>
      <c r="AC91" s="3"/>
      <c r="AD91" s="4">
        <v>12976.974715091359</v>
      </c>
      <c r="AE91" s="4">
        <v>136968.86046082672</v>
      </c>
      <c r="AF91" s="4">
        <v>11871.668515496502</v>
      </c>
      <c r="AG91" s="3">
        <v>8.517441267027051</v>
      </c>
      <c r="AH91" s="4">
        <v>113371.89419215993</v>
      </c>
      <c r="AI91" s="4">
        <v>58033623.409843266</v>
      </c>
      <c r="AJ91" s="2"/>
      <c r="AK91" s="2"/>
      <c r="AL91" s="3"/>
      <c r="AM91" s="3"/>
      <c r="AN91" s="3"/>
      <c r="AQ91" s="4"/>
      <c r="AR91" s="4"/>
      <c r="AS91" s="3"/>
      <c r="AT91" s="3">
        <v>80.434817432755807</v>
      </c>
      <c r="AU91" s="3">
        <v>74.263704767693312</v>
      </c>
      <c r="AV91" s="3"/>
      <c r="AW91" s="2">
        <v>69.35828001808386</v>
      </c>
      <c r="AX91" s="2">
        <v>55.78820590704531</v>
      </c>
      <c r="AY91" s="2"/>
      <c r="AZ91" s="2"/>
      <c r="BA91" s="2"/>
      <c r="BB91" s="2"/>
    </row>
    <row r="92" spans="1:54" x14ac:dyDescent="0.25">
      <c r="A92" s="16">
        <v>33786</v>
      </c>
      <c r="B92" s="16" t="str">
        <f t="shared" si="1"/>
        <v>1992-Q3</v>
      </c>
      <c r="C92">
        <v>66.87464649863297</v>
      </c>
      <c r="D92" s="5">
        <v>69.825247731333178</v>
      </c>
      <c r="E92" s="5">
        <v>67.584687708352988</v>
      </c>
      <c r="F92" s="5">
        <v>70.713644441256903</v>
      </c>
      <c r="G92" s="5">
        <v>30.378030711863147</v>
      </c>
      <c r="H92" s="5">
        <v>32.796731059447957</v>
      </c>
      <c r="I92" s="3">
        <v>62.800678567988179</v>
      </c>
      <c r="J92" s="3">
        <v>62.094548770855994</v>
      </c>
      <c r="K92" s="3">
        <v>61.215181591407323</v>
      </c>
      <c r="L92" s="3">
        <v>65.929984069244426</v>
      </c>
      <c r="M92" s="3">
        <v>76.855839867682988</v>
      </c>
      <c r="N92" s="3">
        <v>76.710874070697983</v>
      </c>
      <c r="O92" s="3"/>
      <c r="P92" s="12">
        <v>1231100</v>
      </c>
      <c r="Q92" s="12">
        <v>647020</v>
      </c>
      <c r="R92" s="12">
        <v>460040</v>
      </c>
      <c r="S92" s="12">
        <v>125150</v>
      </c>
      <c r="T92" s="12">
        <v>1107100</v>
      </c>
      <c r="U92" s="3"/>
      <c r="V92" s="3"/>
      <c r="W92" s="3"/>
      <c r="X92" s="3"/>
      <c r="Y92" s="3"/>
      <c r="Z92" s="3"/>
      <c r="AA92" s="3"/>
      <c r="AB92" s="3"/>
      <c r="AC92" s="3"/>
      <c r="AD92" s="4">
        <v>13530.29895861267</v>
      </c>
      <c r="AE92" s="4">
        <v>136310.9381629205</v>
      </c>
      <c r="AF92" s="4">
        <v>12331.800344884135</v>
      </c>
      <c r="AG92" s="3">
        <v>8.8578871567773714</v>
      </c>
      <c r="AH92" s="4">
        <v>112751.63793244162</v>
      </c>
      <c r="AI92" s="4">
        <v>57632563.44716683</v>
      </c>
      <c r="AJ92" s="2"/>
      <c r="AK92" s="2"/>
      <c r="AL92" s="3"/>
      <c r="AM92" s="3"/>
      <c r="AN92" s="3"/>
      <c r="AQ92" s="4"/>
      <c r="AR92" s="4"/>
      <c r="AS92" s="3"/>
      <c r="AT92" s="3">
        <v>80.596718687144758</v>
      </c>
      <c r="AU92" s="3">
        <v>74.571092503590307</v>
      </c>
      <c r="AV92" s="3"/>
      <c r="AW92" s="2">
        <v>69.426878719546465</v>
      </c>
      <c r="AX92" s="2">
        <v>55.955786134858023</v>
      </c>
      <c r="AY92" s="2"/>
      <c r="AZ92" s="2"/>
      <c r="BA92" s="2"/>
      <c r="BB92" s="2"/>
    </row>
    <row r="93" spans="1:54" x14ac:dyDescent="0.25">
      <c r="A93" s="16">
        <v>33878</v>
      </c>
      <c r="B93" s="16" t="str">
        <f t="shared" si="1"/>
        <v>1992-Q4</v>
      </c>
      <c r="C93">
        <v>66.740924913739477</v>
      </c>
      <c r="D93" s="5">
        <v>70.400922226588051</v>
      </c>
      <c r="E93" s="5">
        <v>67.961992060403873</v>
      </c>
      <c r="F93" s="5">
        <v>70.114882494356806</v>
      </c>
      <c r="G93" s="5">
        <v>30.32078688402898</v>
      </c>
      <c r="H93" s="5">
        <v>32.720199662218164</v>
      </c>
      <c r="I93" s="3">
        <v>63.363252466505173</v>
      </c>
      <c r="J93" s="3">
        <v>62.739897714793422</v>
      </c>
      <c r="K93" s="3">
        <v>61.877338138424179</v>
      </c>
      <c r="L93" s="3">
        <v>66.291929421258885</v>
      </c>
      <c r="M93" s="3">
        <v>77.085440008905863</v>
      </c>
      <c r="N93" s="3">
        <v>77.489342648053309</v>
      </c>
      <c r="O93" s="3"/>
      <c r="P93" s="12">
        <v>1239700</v>
      </c>
      <c r="Q93" s="12">
        <v>646620</v>
      </c>
      <c r="R93" s="12">
        <v>465870</v>
      </c>
      <c r="S93" s="12">
        <v>128270</v>
      </c>
      <c r="T93" s="12">
        <v>1112500</v>
      </c>
      <c r="U93" s="3"/>
      <c r="V93" s="3"/>
      <c r="W93" s="3"/>
      <c r="X93" s="3"/>
      <c r="Y93" s="3"/>
      <c r="Z93" s="3"/>
      <c r="AA93" s="3"/>
      <c r="AB93" s="3"/>
      <c r="AC93" s="3"/>
      <c r="AD93" s="4">
        <v>14076.489258475114</v>
      </c>
      <c r="AE93" s="4">
        <v>135650.81545599154</v>
      </c>
      <c r="AF93" s="4">
        <v>12782.430987708787</v>
      </c>
      <c r="AG93" s="3">
        <v>9.1930469807108093</v>
      </c>
      <c r="AH93" s="4">
        <v>112253.85097625003</v>
      </c>
      <c r="AI93" s="4">
        <v>57219154.71205423</v>
      </c>
      <c r="AJ93" s="2"/>
      <c r="AK93" s="2"/>
      <c r="AL93" s="3"/>
      <c r="AM93" s="3"/>
      <c r="AN93" s="3"/>
      <c r="AQ93" s="4"/>
      <c r="AR93" s="4"/>
      <c r="AS93" s="3"/>
      <c r="AT93" s="3">
        <v>80.826985252348109</v>
      </c>
      <c r="AU93" s="3">
        <v>74.959680475065056</v>
      </c>
      <c r="AV93" s="3"/>
      <c r="AW93" s="2">
        <v>70.13951883695141</v>
      </c>
      <c r="AX93" s="2">
        <v>56.691658546410629</v>
      </c>
      <c r="AY93" s="2"/>
      <c r="AZ93" s="2"/>
      <c r="BA93" s="2"/>
      <c r="BB93" s="2"/>
    </row>
    <row r="94" spans="1:54" x14ac:dyDescent="0.25">
      <c r="A94" s="16">
        <v>33970</v>
      </c>
      <c r="B94" s="16" t="str">
        <f t="shared" si="1"/>
        <v>1993-Q1</v>
      </c>
      <c r="C94">
        <v>66.286183148738928</v>
      </c>
      <c r="D94" s="5">
        <v>69.228209638523992</v>
      </c>
      <c r="E94" s="5">
        <v>68.049231807792637</v>
      </c>
      <c r="F94" s="5">
        <v>68.136445931866206</v>
      </c>
      <c r="G94" s="5">
        <v>30.260174113628398</v>
      </c>
      <c r="H94" s="5">
        <v>31.455279662572003</v>
      </c>
      <c r="I94" s="3">
        <v>64.154559975187482</v>
      </c>
      <c r="J94" s="3">
        <v>63.674346901168057</v>
      </c>
      <c r="K94" s="3">
        <v>62.202946254204186</v>
      </c>
      <c r="L94" s="3">
        <v>66.890373557827104</v>
      </c>
      <c r="M94" s="3">
        <v>77.585094712912266</v>
      </c>
      <c r="N94" s="3">
        <v>77.763749314035422</v>
      </c>
      <c r="O94" s="3"/>
      <c r="P94" s="12">
        <v>1246600</v>
      </c>
      <c r="Q94" s="12">
        <v>646220</v>
      </c>
      <c r="R94" s="12">
        <v>478780</v>
      </c>
      <c r="S94" s="12">
        <v>122520</v>
      </c>
      <c r="T94" s="12">
        <v>1125000</v>
      </c>
      <c r="U94" s="3"/>
      <c r="V94" s="3"/>
      <c r="W94" s="3"/>
      <c r="X94" s="3"/>
      <c r="Y94" s="3"/>
      <c r="Z94" s="3"/>
      <c r="AA94" s="3"/>
      <c r="AB94" s="3"/>
      <c r="AC94" s="3"/>
      <c r="AD94" s="4">
        <v>15188.169168516037</v>
      </c>
      <c r="AE94" s="4">
        <v>135000.59458966582</v>
      </c>
      <c r="AF94" s="4">
        <v>13695.299066939762</v>
      </c>
      <c r="AG94" s="3">
        <v>9.8291642989524064</v>
      </c>
      <c r="AH94" s="4">
        <v>111960.48295599855</v>
      </c>
      <c r="AI94" s="4">
        <v>56832520.498341918</v>
      </c>
      <c r="AJ94" s="2"/>
      <c r="AK94" s="2"/>
      <c r="AL94" s="3"/>
      <c r="AM94" s="3"/>
      <c r="AN94" s="3"/>
      <c r="AQ94" s="4"/>
      <c r="AR94" s="4"/>
      <c r="AS94" s="3"/>
      <c r="AT94" s="3">
        <v>80.662912588562747</v>
      </c>
      <c r="AU94" s="3">
        <v>74.955419428220793</v>
      </c>
      <c r="AV94" s="3"/>
      <c r="AW94" s="2">
        <v>69.444322071819414</v>
      </c>
      <c r="AX94" s="2">
        <v>56.015812810511676</v>
      </c>
      <c r="AY94" s="2"/>
      <c r="AZ94" s="2"/>
      <c r="BA94" s="2"/>
      <c r="BB94" s="2"/>
    </row>
    <row r="95" spans="1:54" x14ac:dyDescent="0.25">
      <c r="A95" s="16">
        <v>34060</v>
      </c>
      <c r="B95" s="16" t="str">
        <f t="shared" si="1"/>
        <v>1993-Q2</v>
      </c>
      <c r="C95">
        <v>66.33535216878704</v>
      </c>
      <c r="D95" s="5">
        <v>69.21629528848058</v>
      </c>
      <c r="E95" s="5">
        <v>68.411649492787546</v>
      </c>
      <c r="F95" s="5">
        <v>67.0659662479123</v>
      </c>
      <c r="G95" s="5">
        <v>30.182910362784451</v>
      </c>
      <c r="H95" s="5">
        <v>31.341246319600462</v>
      </c>
      <c r="I95" s="3">
        <v>64.737785714135669</v>
      </c>
      <c r="J95" s="3">
        <v>64.22055749401261</v>
      </c>
      <c r="K95" s="3">
        <v>63.038575154059664</v>
      </c>
      <c r="L95" s="3">
        <v>67.421267175849778</v>
      </c>
      <c r="M95" s="3">
        <v>78.158576100511638</v>
      </c>
      <c r="N95" s="3">
        <v>77.896909016448646</v>
      </c>
      <c r="O95" s="3"/>
      <c r="P95" s="12">
        <v>1258800</v>
      </c>
      <c r="Q95" s="12">
        <v>649380</v>
      </c>
      <c r="R95" s="12">
        <v>486090</v>
      </c>
      <c r="S95" s="12">
        <v>124300</v>
      </c>
      <c r="T95" s="12">
        <v>1135500</v>
      </c>
      <c r="U95" s="3"/>
      <c r="V95" s="3"/>
      <c r="W95" s="3"/>
      <c r="X95" s="3"/>
      <c r="Y95" s="3"/>
      <c r="Z95" s="3"/>
      <c r="AA95" s="3"/>
      <c r="AB95" s="3"/>
      <c r="AC95" s="3"/>
      <c r="AD95" s="4">
        <v>16030.076769662361</v>
      </c>
      <c r="AE95" s="4">
        <v>134395.48210831301</v>
      </c>
      <c r="AF95" s="4">
        <v>14377.236432218026</v>
      </c>
      <c r="AG95" s="3">
        <v>10.310869755610959</v>
      </c>
      <c r="AH95" s="4">
        <v>111462.17734884306</v>
      </c>
      <c r="AI95" s="4">
        <v>56512552.43623662</v>
      </c>
      <c r="AJ95" s="2"/>
      <c r="AK95" s="2"/>
      <c r="AL95" s="3"/>
      <c r="AM95" s="3"/>
      <c r="AN95" s="3"/>
      <c r="AQ95" s="4"/>
      <c r="AR95" s="4"/>
      <c r="AS95" s="3"/>
      <c r="AT95" s="3">
        <v>81.086198072335876</v>
      </c>
      <c r="AU95" s="3">
        <v>75.435723429614626</v>
      </c>
      <c r="AV95" s="3"/>
      <c r="AW95" s="2">
        <v>69.380905939536348</v>
      </c>
      <c r="AX95" s="2">
        <v>56.258338814513479</v>
      </c>
      <c r="AY95" s="2"/>
      <c r="AZ95" s="2"/>
      <c r="BA95" s="2"/>
      <c r="BB95" s="2"/>
    </row>
    <row r="96" spans="1:54" x14ac:dyDescent="0.25">
      <c r="A96" s="16">
        <v>34151</v>
      </c>
      <c r="B96" s="16" t="str">
        <f t="shared" si="1"/>
        <v>1993-Q3</v>
      </c>
      <c r="C96">
        <v>66.610386218535652</v>
      </c>
      <c r="D96" s="5">
        <v>69.439668044390999</v>
      </c>
      <c r="E96" s="5">
        <v>68.48526432581798</v>
      </c>
      <c r="F96" s="5">
        <v>67.158184686634243</v>
      </c>
      <c r="G96" s="5">
        <v>30.599957984337614</v>
      </c>
      <c r="H96" s="5">
        <v>31.592717634343458</v>
      </c>
      <c r="I96" s="3">
        <v>65.17316601886786</v>
      </c>
      <c r="J96" s="3">
        <v>64.766912345371551</v>
      </c>
      <c r="K96" s="3">
        <v>63.22848972412821</v>
      </c>
      <c r="L96" s="3">
        <v>67.717475616257687</v>
      </c>
      <c r="M96" s="3">
        <v>78.909730878781488</v>
      </c>
      <c r="N96" s="3">
        <v>78.711329996818534</v>
      </c>
      <c r="O96" s="3"/>
      <c r="P96" s="12">
        <v>1272600</v>
      </c>
      <c r="Q96" s="12">
        <v>649120</v>
      </c>
      <c r="R96" s="12">
        <v>497190</v>
      </c>
      <c r="S96" s="12">
        <v>127140</v>
      </c>
      <c r="T96" s="12">
        <v>1146300</v>
      </c>
      <c r="U96" s="3"/>
      <c r="V96" s="3"/>
      <c r="W96" s="3"/>
      <c r="X96" s="3"/>
      <c r="Y96" s="3"/>
      <c r="Z96" s="3"/>
      <c r="AA96" s="3"/>
      <c r="AB96" s="3"/>
      <c r="AC96" s="3"/>
      <c r="AD96" s="4">
        <v>16671.013368003078</v>
      </c>
      <c r="AE96" s="4">
        <v>134051.1180961983</v>
      </c>
      <c r="AF96" s="4">
        <v>14892.798457444465</v>
      </c>
      <c r="AG96" s="3">
        <v>10.666507615977123</v>
      </c>
      <c r="AH96" s="4">
        <v>111107.86444243275</v>
      </c>
      <c r="AI96" s="4">
        <v>56338846.091274478</v>
      </c>
      <c r="AJ96" s="2"/>
      <c r="AK96" s="2"/>
      <c r="AL96" s="3"/>
      <c r="AM96" s="3"/>
      <c r="AN96" s="3"/>
      <c r="AQ96" s="4"/>
      <c r="AR96" s="4"/>
      <c r="AS96" s="3"/>
      <c r="AT96" s="3">
        <v>81.631556874333896</v>
      </c>
      <c r="AU96" s="3">
        <v>75.98203965903086</v>
      </c>
      <c r="AV96" s="3"/>
      <c r="AW96" s="2">
        <v>69.317411907353289</v>
      </c>
      <c r="AX96" s="2">
        <v>56.584882524967398</v>
      </c>
      <c r="AY96" s="2"/>
      <c r="AZ96" s="2"/>
      <c r="BA96" s="2"/>
      <c r="BB96" s="2"/>
    </row>
    <row r="97" spans="1:54" x14ac:dyDescent="0.25">
      <c r="A97" s="16">
        <v>34243</v>
      </c>
      <c r="B97" s="16" t="str">
        <f t="shared" si="1"/>
        <v>1993-Q4</v>
      </c>
      <c r="C97">
        <v>66.784810945329028</v>
      </c>
      <c r="D97" s="5">
        <v>69.830737080095346</v>
      </c>
      <c r="E97" s="5">
        <v>68.653593720620648</v>
      </c>
      <c r="F97" s="5">
        <v>66.508375424161272</v>
      </c>
      <c r="G97" s="5">
        <v>31.442486498360353</v>
      </c>
      <c r="H97" s="5">
        <v>31.870992426377981</v>
      </c>
      <c r="I97" s="3">
        <v>65.699368115872858</v>
      </c>
      <c r="J97" s="3">
        <v>65.368199342188817</v>
      </c>
      <c r="K97" s="3">
        <v>63.535723295466809</v>
      </c>
      <c r="L97" s="3">
        <v>67.961261704891086</v>
      </c>
      <c r="M97" s="3">
        <v>79.05279164723315</v>
      </c>
      <c r="N97" s="3">
        <v>78.678089019721071</v>
      </c>
      <c r="O97" s="3"/>
      <c r="P97" s="12">
        <v>1286200</v>
      </c>
      <c r="Q97" s="12">
        <v>651320</v>
      </c>
      <c r="R97" s="12">
        <v>506680</v>
      </c>
      <c r="S97" s="12">
        <v>129050</v>
      </c>
      <c r="T97" s="12">
        <v>1158000</v>
      </c>
      <c r="U97" s="3"/>
      <c r="V97" s="3"/>
      <c r="W97" s="3"/>
      <c r="X97" s="3"/>
      <c r="Y97" s="3"/>
      <c r="Z97" s="3"/>
      <c r="AA97" s="3"/>
      <c r="AB97" s="3"/>
      <c r="AC97" s="3"/>
      <c r="AD97" s="4">
        <v>17279.847356279941</v>
      </c>
      <c r="AE97" s="4">
        <v>133883.88701044308</v>
      </c>
      <c r="AF97" s="4">
        <v>15380.694567883042</v>
      </c>
      <c r="AG97" s="3">
        <v>10.9905646111318</v>
      </c>
      <c r="AH97" s="4">
        <v>110923.42366392516</v>
      </c>
      <c r="AI97" s="4">
        <v>56261311.889104806</v>
      </c>
      <c r="AJ97" s="2"/>
      <c r="AK97" s="2"/>
      <c r="AL97" s="3"/>
      <c r="AM97" s="3"/>
      <c r="AN97" s="3"/>
      <c r="AQ97" s="4"/>
      <c r="AR97" s="4"/>
      <c r="AS97" s="3"/>
      <c r="AT97" s="3">
        <v>81.947546741430173</v>
      </c>
      <c r="AU97" s="3">
        <v>76.285990528265685</v>
      </c>
      <c r="AV97" s="3"/>
      <c r="AW97" s="2">
        <v>69.525733621565692</v>
      </c>
      <c r="AX97" s="2">
        <v>56.974633056854785</v>
      </c>
      <c r="AY97" s="2"/>
      <c r="AZ97" s="2"/>
      <c r="BA97" s="2"/>
      <c r="BB97" s="2"/>
    </row>
    <row r="98" spans="1:54" x14ac:dyDescent="0.25">
      <c r="A98" s="16">
        <v>34335</v>
      </c>
      <c r="B98" s="16" t="str">
        <f t="shared" si="1"/>
        <v>1994-Q1</v>
      </c>
      <c r="C98">
        <v>67.403649674208708</v>
      </c>
      <c r="D98" s="5">
        <v>69.883569135090667</v>
      </c>
      <c r="E98" s="5">
        <v>69.157443557286044</v>
      </c>
      <c r="F98" s="5">
        <v>67.187622750934395</v>
      </c>
      <c r="G98" s="5">
        <v>32.267117959770289</v>
      </c>
      <c r="H98" s="5">
        <v>32.671507205425009</v>
      </c>
      <c r="I98" s="3">
        <v>66.068400128099199</v>
      </c>
      <c r="J98" s="3">
        <v>65.958475315245266</v>
      </c>
      <c r="K98" s="3">
        <v>63.905165943919393</v>
      </c>
      <c r="L98" s="3">
        <v>68.365706449073315</v>
      </c>
      <c r="M98" s="3">
        <v>79.069375704128547</v>
      </c>
      <c r="N98" s="3">
        <v>79.427066315490904</v>
      </c>
      <c r="O98" s="3"/>
      <c r="P98" s="12">
        <v>1305400</v>
      </c>
      <c r="Q98" s="12">
        <v>653970</v>
      </c>
      <c r="R98" s="12">
        <v>517200</v>
      </c>
      <c r="S98" s="12">
        <v>135100</v>
      </c>
      <c r="T98" s="12">
        <v>1171200</v>
      </c>
      <c r="U98" s="3"/>
      <c r="V98" s="3"/>
      <c r="W98" s="3"/>
      <c r="X98" s="3"/>
      <c r="Y98" s="3"/>
      <c r="Z98" s="3"/>
      <c r="AA98" s="3"/>
      <c r="AB98" s="3"/>
      <c r="AC98" s="3"/>
      <c r="AD98" s="4">
        <v>17626.357937524401</v>
      </c>
      <c r="AE98" s="4">
        <v>133772.7663547764</v>
      </c>
      <c r="AF98" s="4">
        <v>15656.70790018172</v>
      </c>
      <c r="AG98" s="3">
        <v>11.174458412361696</v>
      </c>
      <c r="AH98" s="4">
        <v>110830.45989736433</v>
      </c>
      <c r="AI98" s="4">
        <v>56213501.774096929</v>
      </c>
      <c r="AJ98" s="2"/>
      <c r="AK98" s="2"/>
      <c r="AL98" s="3"/>
      <c r="AM98" s="3"/>
      <c r="AN98" s="3"/>
      <c r="AQ98" s="4"/>
      <c r="AR98" s="4"/>
      <c r="AS98" s="3"/>
      <c r="AT98" s="3">
        <v>82.775587704058253</v>
      </c>
      <c r="AU98" s="3">
        <v>77.058351868372739</v>
      </c>
      <c r="AV98" s="3"/>
      <c r="AW98" s="2">
        <v>68.939530217231464</v>
      </c>
      <c r="AX98" s="2">
        <v>57.065101297730145</v>
      </c>
      <c r="AY98" s="2"/>
      <c r="AZ98" s="2"/>
      <c r="BA98" s="2"/>
      <c r="BB98" s="2"/>
    </row>
    <row r="99" spans="1:54" x14ac:dyDescent="0.25">
      <c r="A99" s="16">
        <v>34425</v>
      </c>
      <c r="B99" s="16" t="str">
        <f t="shared" si="1"/>
        <v>1994-Q2</v>
      </c>
      <c r="C99">
        <v>67.82345802606649</v>
      </c>
      <c r="D99" s="5">
        <v>70.084887090684958</v>
      </c>
      <c r="E99" s="5">
        <v>69.08985038233881</v>
      </c>
      <c r="F99" s="5">
        <v>68.27704196439241</v>
      </c>
      <c r="G99" s="5">
        <v>33.043260842034975</v>
      </c>
      <c r="H99" s="5">
        <v>33.616110435661334</v>
      </c>
      <c r="I99" s="3">
        <v>66.511341161209927</v>
      </c>
      <c r="J99" s="3">
        <v>66.440477617444529</v>
      </c>
      <c r="K99" s="3">
        <v>63.994955804263007</v>
      </c>
      <c r="L99" s="3">
        <v>68.612676061712634</v>
      </c>
      <c r="M99" s="3">
        <v>79.375351189590162</v>
      </c>
      <c r="N99" s="3">
        <v>79.453980550771576</v>
      </c>
      <c r="O99" s="3"/>
      <c r="P99" s="12">
        <v>1322300</v>
      </c>
      <c r="Q99" s="12">
        <v>658930</v>
      </c>
      <c r="R99" s="12">
        <v>528470</v>
      </c>
      <c r="S99" s="12">
        <v>135760</v>
      </c>
      <c r="T99" s="12">
        <v>1187400</v>
      </c>
      <c r="U99" s="3"/>
      <c r="V99" s="3"/>
      <c r="W99" s="3"/>
      <c r="X99" s="3"/>
      <c r="Y99" s="3"/>
      <c r="Z99" s="3"/>
      <c r="AA99" s="3"/>
      <c r="AB99" s="3"/>
      <c r="AC99" s="3"/>
      <c r="AD99" s="4">
        <v>17777.025127156874</v>
      </c>
      <c r="AE99" s="4">
        <v>133739.76021942947</v>
      </c>
      <c r="AF99" s="4">
        <v>15776.569716872116</v>
      </c>
      <c r="AG99" s="3">
        <v>11.253038098195548</v>
      </c>
      <c r="AH99" s="4">
        <v>110898.89699643124</v>
      </c>
      <c r="AI99" s="4">
        <v>56192083.675430082</v>
      </c>
      <c r="AJ99" s="2"/>
      <c r="AK99" s="2"/>
      <c r="AL99" s="3"/>
      <c r="AM99" s="3"/>
      <c r="AN99" s="3"/>
      <c r="AQ99" s="4"/>
      <c r="AR99" s="4"/>
      <c r="AS99" s="3"/>
      <c r="AT99" s="3">
        <v>83.311692418145284</v>
      </c>
      <c r="AU99" s="3">
        <v>77.567846734876852</v>
      </c>
      <c r="AV99" s="3"/>
      <c r="AW99" s="2">
        <v>68.710182823650925</v>
      </c>
      <c r="AX99" s="2">
        <v>57.243616173985345</v>
      </c>
      <c r="AY99" s="2"/>
      <c r="AZ99" s="2"/>
      <c r="BA99" s="2"/>
      <c r="BB99" s="2"/>
    </row>
    <row r="100" spans="1:54" x14ac:dyDescent="0.25">
      <c r="A100" s="16">
        <v>34516</v>
      </c>
      <c r="B100" s="16" t="str">
        <f t="shared" si="1"/>
        <v>1994-Q3</v>
      </c>
      <c r="C100">
        <v>68.280200891809827</v>
      </c>
      <c r="D100" s="5">
        <v>70.5942801113532</v>
      </c>
      <c r="E100" s="5">
        <v>69.141761054197318</v>
      </c>
      <c r="F100" s="5">
        <v>69.009269678352169</v>
      </c>
      <c r="G100" s="5">
        <v>33.576637031717091</v>
      </c>
      <c r="H100" s="5">
        <v>34.647839787655627</v>
      </c>
      <c r="I100" s="3">
        <v>66.985648611121519</v>
      </c>
      <c r="J100" s="3">
        <v>66.936245038250547</v>
      </c>
      <c r="K100" s="3">
        <v>64.354571840795174</v>
      </c>
      <c r="L100" s="3">
        <v>68.91340766606632</v>
      </c>
      <c r="M100" s="3">
        <v>79.640070640127092</v>
      </c>
      <c r="N100" s="3">
        <v>79.46722507693697</v>
      </c>
      <c r="O100" s="3"/>
      <c r="P100" s="12">
        <v>1340700</v>
      </c>
      <c r="Q100" s="12">
        <v>664690</v>
      </c>
      <c r="R100" s="12">
        <v>539040</v>
      </c>
      <c r="S100" s="12">
        <v>137810</v>
      </c>
      <c r="T100" s="12">
        <v>1203700</v>
      </c>
      <c r="U100" s="3"/>
      <c r="V100" s="3"/>
      <c r="W100" s="3"/>
      <c r="X100" s="3"/>
      <c r="Y100" s="3"/>
      <c r="Z100" s="3"/>
      <c r="AA100" s="3"/>
      <c r="AB100" s="3"/>
      <c r="AC100" s="3"/>
      <c r="AD100" s="4">
        <v>17574.567285875608</v>
      </c>
      <c r="AE100" s="4">
        <v>133985.10582550551</v>
      </c>
      <c r="AF100" s="4">
        <v>15617.815932854513</v>
      </c>
      <c r="AG100" s="3">
        <v>11.133994488693348</v>
      </c>
      <c r="AH100" s="4">
        <v>111165.05177699489</v>
      </c>
      <c r="AI100" s="4">
        <v>56280711.862001389</v>
      </c>
      <c r="AJ100" s="2"/>
      <c r="AK100" s="2"/>
      <c r="AL100" s="3"/>
      <c r="AM100" s="3"/>
      <c r="AN100" s="3"/>
      <c r="AQ100" s="4"/>
      <c r="AR100" s="4"/>
      <c r="AS100" s="3"/>
      <c r="AT100" s="3">
        <v>83.719154753477198</v>
      </c>
      <c r="AU100" s="3">
        <v>77.967238396353281</v>
      </c>
      <c r="AV100" s="3"/>
      <c r="AW100" s="2">
        <v>68.746624442142675</v>
      </c>
      <c r="AX100" s="2">
        <v>57.554092904509211</v>
      </c>
      <c r="AY100" s="2"/>
      <c r="AZ100" s="2"/>
      <c r="BA100" s="2"/>
      <c r="BB100" s="2"/>
    </row>
    <row r="101" spans="1:54" x14ac:dyDescent="0.25">
      <c r="A101" s="16">
        <v>34608</v>
      </c>
      <c r="B101" s="16" t="str">
        <f t="shared" si="1"/>
        <v>1994-Q4</v>
      </c>
      <c r="C101">
        <v>68.821955219501731</v>
      </c>
      <c r="D101" s="5">
        <v>70.915998469963881</v>
      </c>
      <c r="E101" s="5">
        <v>69.60109696086549</v>
      </c>
      <c r="F101" s="5">
        <v>70.714152475846561</v>
      </c>
      <c r="G101" s="5">
        <v>34.574426138061696</v>
      </c>
      <c r="H101" s="5">
        <v>35.80302440681249</v>
      </c>
      <c r="I101" s="3">
        <v>67.54040671490489</v>
      </c>
      <c r="J101" s="3">
        <v>67.410606514176479</v>
      </c>
      <c r="K101" s="3">
        <v>64.926288806068584</v>
      </c>
      <c r="L101" s="3">
        <v>69.269309886155014</v>
      </c>
      <c r="M101" s="3">
        <v>80.379453169935587</v>
      </c>
      <c r="N101" s="3">
        <v>80.210188152966438</v>
      </c>
      <c r="O101" s="3"/>
      <c r="P101" s="12">
        <v>1362600</v>
      </c>
      <c r="Q101" s="12">
        <v>672430</v>
      </c>
      <c r="R101" s="12">
        <v>552370</v>
      </c>
      <c r="S101" s="12">
        <v>138520</v>
      </c>
      <c r="T101" s="12">
        <v>1224800</v>
      </c>
      <c r="U101" s="3"/>
      <c r="V101" s="3"/>
      <c r="W101" s="3"/>
      <c r="X101" s="3"/>
      <c r="Y101" s="3"/>
      <c r="Z101" s="3"/>
      <c r="AA101" s="3"/>
      <c r="AB101" s="3"/>
      <c r="AC101" s="3"/>
      <c r="AD101" s="4">
        <v>17606.872609751514</v>
      </c>
      <c r="AE101" s="4">
        <v>134216.14877293081</v>
      </c>
      <c r="AF101" s="4">
        <v>15646.345926426686</v>
      </c>
      <c r="AG101" s="3">
        <v>11.13500805497393</v>
      </c>
      <c r="AH101" s="4">
        <v>111406.25899430511</v>
      </c>
      <c r="AI101" s="4">
        <v>56359009.047597133</v>
      </c>
      <c r="AJ101" s="2"/>
      <c r="AK101" s="2"/>
      <c r="AL101" s="3"/>
      <c r="AM101" s="3"/>
      <c r="AN101" s="3"/>
      <c r="AQ101" s="4"/>
      <c r="AR101" s="4"/>
      <c r="AS101" s="3"/>
      <c r="AT101" s="3">
        <v>84.238146435124477</v>
      </c>
      <c r="AU101" s="3">
        <v>78.476676407293937</v>
      </c>
      <c r="AV101" s="3"/>
      <c r="AW101" s="2">
        <v>68.516294940236506</v>
      </c>
      <c r="AX101" s="2">
        <v>57.716856863678203</v>
      </c>
      <c r="AY101" s="2"/>
      <c r="AZ101" s="2"/>
      <c r="BA101" s="2"/>
      <c r="BB101" s="2"/>
    </row>
    <row r="102" spans="1:54" x14ac:dyDescent="0.25">
      <c r="A102" s="16">
        <v>34700</v>
      </c>
      <c r="B102" s="16" t="str">
        <f t="shared" si="1"/>
        <v>1995-Q1</v>
      </c>
      <c r="C102">
        <v>69.195789300139324</v>
      </c>
      <c r="D102" s="5">
        <v>71.229569439923722</v>
      </c>
      <c r="E102" s="5">
        <v>68.681181024110742</v>
      </c>
      <c r="F102" s="5">
        <v>69.740333993101459</v>
      </c>
      <c r="G102" s="5">
        <v>35.736241999917766</v>
      </c>
      <c r="H102" s="5">
        <v>36.30717441794279</v>
      </c>
      <c r="I102" s="3">
        <v>67.964716410279038</v>
      </c>
      <c r="J102" s="3">
        <v>67.941120736993625</v>
      </c>
      <c r="K102" s="3">
        <v>65.739655148234405</v>
      </c>
      <c r="L102" s="3">
        <v>69.683622304331408</v>
      </c>
      <c r="M102" s="3">
        <v>81.2256969085431</v>
      </c>
      <c r="N102" s="3">
        <v>81.249286232304968</v>
      </c>
      <c r="O102" s="3"/>
      <c r="P102" s="12">
        <v>1378600</v>
      </c>
      <c r="Q102" s="12">
        <v>676570</v>
      </c>
      <c r="R102" s="12">
        <v>563510</v>
      </c>
      <c r="S102" s="12">
        <v>139190</v>
      </c>
      <c r="T102" s="12">
        <v>1240100</v>
      </c>
      <c r="U102" s="3"/>
      <c r="V102" s="3"/>
      <c r="W102" s="3"/>
      <c r="X102" s="3"/>
      <c r="Y102" s="3"/>
      <c r="Z102" s="3"/>
      <c r="AA102" s="3"/>
      <c r="AB102" s="3"/>
      <c r="AC102" s="3"/>
      <c r="AD102" s="4">
        <v>17511.987375781013</v>
      </c>
      <c r="AE102" s="4">
        <v>134222.75</v>
      </c>
      <c r="AF102" s="4">
        <v>15570.532476493574</v>
      </c>
      <c r="AG102" s="3">
        <v>11.086433867423061</v>
      </c>
      <c r="AH102" s="4">
        <v>111486.59</v>
      </c>
      <c r="AI102" s="4">
        <v>56341789</v>
      </c>
      <c r="AJ102" s="2"/>
      <c r="AK102" s="2"/>
      <c r="AL102" s="3"/>
      <c r="AM102" s="3"/>
      <c r="AN102" s="3"/>
      <c r="AQ102" s="4"/>
      <c r="AR102" s="4"/>
      <c r="AS102" s="3"/>
      <c r="AT102" s="3">
        <v>84.691554316140426</v>
      </c>
      <c r="AU102" s="3">
        <v>78.927069521505686</v>
      </c>
      <c r="AV102" s="3"/>
      <c r="AW102" s="2">
        <v>68.447455249892101</v>
      </c>
      <c r="AX102" s="2">
        <v>57.969213740978262</v>
      </c>
      <c r="AY102" s="2"/>
      <c r="AZ102" s="2"/>
      <c r="BA102" s="2"/>
      <c r="BB102" s="2"/>
    </row>
    <row r="103" spans="1:54" x14ac:dyDescent="0.25">
      <c r="A103" s="16">
        <v>34790</v>
      </c>
      <c r="B103" s="16" t="str">
        <f t="shared" si="1"/>
        <v>1995-Q2</v>
      </c>
      <c r="C103">
        <v>69.741485020168867</v>
      </c>
      <c r="D103" s="5">
        <v>71.912808773156257</v>
      </c>
      <c r="E103" s="5">
        <v>69.307167785673471</v>
      </c>
      <c r="F103" s="5">
        <v>70.292319798275116</v>
      </c>
      <c r="G103" s="5">
        <v>36.020097107692997</v>
      </c>
      <c r="H103" s="5">
        <v>36.937522775422437</v>
      </c>
      <c r="I103" s="3">
        <v>68.243612760491928</v>
      </c>
      <c r="J103" s="3">
        <v>68.182469829991959</v>
      </c>
      <c r="K103" s="3">
        <v>66.07836114627932</v>
      </c>
      <c r="L103" s="3">
        <v>70.303173215282044</v>
      </c>
      <c r="M103" s="3">
        <v>81.751298749615742</v>
      </c>
      <c r="N103" s="3">
        <v>81.860010992186389</v>
      </c>
      <c r="O103" s="3"/>
      <c r="P103" s="12">
        <v>1399400</v>
      </c>
      <c r="Q103" s="12">
        <v>684640</v>
      </c>
      <c r="R103" s="12">
        <v>572310</v>
      </c>
      <c r="S103" s="12">
        <v>143160</v>
      </c>
      <c r="T103" s="12">
        <v>1257000</v>
      </c>
      <c r="U103" s="3"/>
      <c r="V103" s="3"/>
      <c r="W103" s="3"/>
      <c r="X103" s="3"/>
      <c r="Y103" s="3"/>
      <c r="Z103" s="3"/>
      <c r="AA103" s="3"/>
      <c r="AB103" s="3"/>
      <c r="AC103" s="3"/>
      <c r="AD103" s="4">
        <v>17366.484462950084</v>
      </c>
      <c r="AE103" s="4">
        <v>134469.6</v>
      </c>
      <c r="AF103" s="4">
        <v>15456.703416498087</v>
      </c>
      <c r="AG103" s="3">
        <v>10.996935220403149</v>
      </c>
      <c r="AH103" s="4">
        <v>111679.79</v>
      </c>
      <c r="AI103" s="4">
        <v>56375488</v>
      </c>
      <c r="AJ103" s="2"/>
      <c r="AK103" s="2"/>
      <c r="AL103" s="3"/>
      <c r="AM103" s="3"/>
      <c r="AN103" s="3"/>
      <c r="AQ103" s="4"/>
      <c r="AR103" s="4"/>
      <c r="AS103" s="3"/>
      <c r="AT103" s="3">
        <v>85.203811799975981</v>
      </c>
      <c r="AU103" s="3">
        <v>79.502941690023107</v>
      </c>
      <c r="AV103" s="3"/>
      <c r="AW103" s="2">
        <v>68.827236034257993</v>
      </c>
      <c r="AX103" s="2">
        <v>58.643428657754434</v>
      </c>
      <c r="AY103" s="2"/>
      <c r="AZ103" s="2"/>
      <c r="BA103" s="2"/>
      <c r="BB103" s="2"/>
    </row>
    <row r="104" spans="1:54" x14ac:dyDescent="0.25">
      <c r="A104" s="16">
        <v>34881</v>
      </c>
      <c r="B104" s="16" t="str">
        <f t="shared" si="1"/>
        <v>1995-Q3</v>
      </c>
      <c r="C104">
        <v>69.913915640756855</v>
      </c>
      <c r="D104" s="5">
        <v>72.030059731043238</v>
      </c>
      <c r="E104" s="5">
        <v>69.812999188603385</v>
      </c>
      <c r="F104" s="5">
        <v>70.260993207383422</v>
      </c>
      <c r="G104" s="5">
        <v>35.997282874526789</v>
      </c>
      <c r="H104" s="5">
        <v>37.149786178492946</v>
      </c>
      <c r="I104" s="3">
        <v>69.139327622855433</v>
      </c>
      <c r="J104" s="3">
        <v>69.14049368366517</v>
      </c>
      <c r="K104" s="3">
        <v>66.774375652409773</v>
      </c>
      <c r="L104" s="3">
        <v>70.94429697494239</v>
      </c>
      <c r="M104" s="3">
        <v>81.386934299591829</v>
      </c>
      <c r="N104" s="3">
        <v>81.523582762583175</v>
      </c>
      <c r="O104" s="3"/>
      <c r="P104" s="12">
        <v>1414700</v>
      </c>
      <c r="Q104" s="12">
        <v>690480</v>
      </c>
      <c r="R104" s="12">
        <v>580390</v>
      </c>
      <c r="S104" s="12">
        <v>144550</v>
      </c>
      <c r="T104" s="12">
        <v>1270900</v>
      </c>
      <c r="U104" s="3"/>
      <c r="V104" s="3"/>
      <c r="W104" s="3"/>
      <c r="X104" s="3"/>
      <c r="Y104" s="3"/>
      <c r="Z104" s="3"/>
      <c r="AA104" s="3"/>
      <c r="AB104" s="3"/>
      <c r="AC104" s="3"/>
      <c r="AD104" s="4">
        <v>17638.003835377112</v>
      </c>
      <c r="AE104" s="4">
        <v>134635.29999999999</v>
      </c>
      <c r="AF104" s="4">
        <v>15675.921519239446</v>
      </c>
      <c r="AG104" s="3">
        <v>11.124174449958197</v>
      </c>
      <c r="AH104" s="4">
        <v>111823.31999999999</v>
      </c>
      <c r="AI104" s="4">
        <v>56448099</v>
      </c>
      <c r="AJ104" s="2"/>
      <c r="AK104" s="2"/>
      <c r="AL104" s="3"/>
      <c r="AM104" s="3"/>
      <c r="AN104" s="3"/>
      <c r="AQ104" s="4"/>
      <c r="AR104" s="4"/>
      <c r="AS104" s="3"/>
      <c r="AT104" s="3">
        <v>85.31002470198284</v>
      </c>
      <c r="AU104" s="3">
        <v>79.59761671590087</v>
      </c>
      <c r="AV104" s="3"/>
      <c r="AW104" s="2">
        <v>69.465447209645532</v>
      </c>
      <c r="AX104" s="2">
        <v>59.26099017389145</v>
      </c>
      <c r="AY104" s="2"/>
      <c r="AZ104" s="2"/>
      <c r="BA104" s="2"/>
      <c r="BB104" s="2"/>
    </row>
    <row r="105" spans="1:54" x14ac:dyDescent="0.25">
      <c r="A105" s="16">
        <v>34973</v>
      </c>
      <c r="B105" s="16" t="str">
        <f t="shared" si="1"/>
        <v>1995-Q4</v>
      </c>
      <c r="C105">
        <v>70.058300609234735</v>
      </c>
      <c r="D105" s="5">
        <v>72.258808785815035</v>
      </c>
      <c r="E105" s="5">
        <v>70.320977602564184</v>
      </c>
      <c r="F105" s="5">
        <v>70.246167057858116</v>
      </c>
      <c r="G105" s="5">
        <v>36.345325639857016</v>
      </c>
      <c r="H105" s="5">
        <v>37.472602729636492</v>
      </c>
      <c r="I105" s="3">
        <v>69.697474764561193</v>
      </c>
      <c r="J105" s="3">
        <v>69.664367467429116</v>
      </c>
      <c r="K105" s="3">
        <v>67.237557329739559</v>
      </c>
      <c r="L105" s="3">
        <v>71.706281361853101</v>
      </c>
      <c r="M105" s="3">
        <v>82.151736122765541</v>
      </c>
      <c r="N105" s="3">
        <v>82.015821101097785</v>
      </c>
      <c r="O105" s="3"/>
      <c r="P105" s="12">
        <v>1428600</v>
      </c>
      <c r="Q105" s="12">
        <v>697320</v>
      </c>
      <c r="R105" s="12">
        <v>585850</v>
      </c>
      <c r="S105" s="12">
        <v>146090</v>
      </c>
      <c r="T105" s="12">
        <v>1283200</v>
      </c>
      <c r="U105" s="3"/>
      <c r="V105" s="3"/>
      <c r="W105" s="3"/>
      <c r="X105" s="3"/>
      <c r="Y105" s="3"/>
      <c r="Z105" s="3"/>
      <c r="AA105" s="3"/>
      <c r="AB105" s="3"/>
      <c r="AC105" s="3"/>
      <c r="AD105" s="4">
        <v>17805.54837559121</v>
      </c>
      <c r="AE105" s="4">
        <v>134951.27000000002</v>
      </c>
      <c r="AF105" s="4">
        <v>15813.001476484582</v>
      </c>
      <c r="AG105" s="3">
        <v>11.190595521551685</v>
      </c>
      <c r="AH105" s="4">
        <v>112084.8</v>
      </c>
      <c r="AI105" s="4">
        <v>56581063</v>
      </c>
      <c r="AJ105" s="2"/>
      <c r="AK105" s="2"/>
      <c r="AL105" s="3"/>
      <c r="AM105" s="3"/>
      <c r="AN105" s="3"/>
      <c r="AQ105" s="4"/>
      <c r="AR105" s="4"/>
      <c r="AS105" s="3"/>
      <c r="AT105" s="3">
        <v>85.284729946268143</v>
      </c>
      <c r="AU105" s="3">
        <v>79.573328982481314</v>
      </c>
      <c r="AV105" s="3"/>
      <c r="AW105" s="2">
        <v>70.258157049187361</v>
      </c>
      <c r="AX105" s="2">
        <v>59.919479504624384</v>
      </c>
      <c r="AY105" s="2"/>
      <c r="AZ105" s="2"/>
      <c r="BA105" s="2"/>
      <c r="BB105" s="2"/>
    </row>
    <row r="106" spans="1:54" x14ac:dyDescent="0.25">
      <c r="A106" s="16">
        <v>35065</v>
      </c>
      <c r="B106" s="16" t="str">
        <f t="shared" si="1"/>
        <v>1996-Q1</v>
      </c>
      <c r="C106">
        <v>70.165898414384102</v>
      </c>
      <c r="D106" s="5">
        <v>72.943546585571042</v>
      </c>
      <c r="E106" s="5">
        <v>70.130166151177505</v>
      </c>
      <c r="F106" s="5">
        <v>67.915438931826358</v>
      </c>
      <c r="G106" s="5">
        <v>36.991318738848257</v>
      </c>
      <c r="H106" s="5">
        <v>37.886417253375264</v>
      </c>
      <c r="I106" s="3">
        <v>70.155451280075326</v>
      </c>
      <c r="J106" s="3">
        <v>70.097718983978353</v>
      </c>
      <c r="K106" s="3">
        <v>67.902206302377493</v>
      </c>
      <c r="L106" s="3">
        <v>72.668286798842956</v>
      </c>
      <c r="M106" s="3">
        <v>82.467656187548087</v>
      </c>
      <c r="N106" s="3">
        <v>82.242960436295888</v>
      </c>
      <c r="O106" s="3"/>
      <c r="P106" s="12">
        <v>1434000</v>
      </c>
      <c r="Q106" s="12">
        <v>700230</v>
      </c>
      <c r="R106" s="12">
        <v>585540</v>
      </c>
      <c r="S106" s="12">
        <v>148960</v>
      </c>
      <c r="T106" s="12">
        <v>1285800</v>
      </c>
      <c r="U106" s="3"/>
      <c r="V106" s="3"/>
      <c r="W106" s="3"/>
      <c r="X106" s="3"/>
      <c r="Y106" s="3"/>
      <c r="Z106" s="3"/>
      <c r="AA106" s="3"/>
      <c r="AB106" s="3"/>
      <c r="AC106" s="3"/>
      <c r="AD106" s="4">
        <v>17735.965091649465</v>
      </c>
      <c r="AE106" s="4">
        <v>135018.00999999998</v>
      </c>
      <c r="AF106" s="4">
        <v>15757.961304073513</v>
      </c>
      <c r="AG106" s="3">
        <v>11.152501582827574</v>
      </c>
      <c r="AH106" s="4">
        <v>112001.15</v>
      </c>
      <c r="AI106" s="4">
        <v>56481632</v>
      </c>
      <c r="AJ106" s="2"/>
      <c r="AK106" s="2"/>
      <c r="AL106" s="3"/>
      <c r="AM106" s="3"/>
      <c r="AN106" s="3"/>
      <c r="AQ106" s="4"/>
      <c r="AR106" s="4"/>
      <c r="AS106" s="3"/>
      <c r="AT106" s="3">
        <v>85.374396806601254</v>
      </c>
      <c r="AU106" s="3">
        <v>79.836683806349726</v>
      </c>
      <c r="AV106" s="3"/>
      <c r="AW106" s="2">
        <v>70.411632986403461</v>
      </c>
      <c r="AX106" s="2">
        <v>60.113506943819829</v>
      </c>
      <c r="AY106" s="2"/>
      <c r="AZ106" s="2"/>
      <c r="BA106" s="2"/>
      <c r="BB106" s="2"/>
    </row>
    <row r="107" spans="1:54" x14ac:dyDescent="0.25">
      <c r="A107" s="16">
        <v>35156</v>
      </c>
      <c r="B107" s="16" t="str">
        <f t="shared" si="1"/>
        <v>1996-Q2</v>
      </c>
      <c r="C107">
        <v>70.703811140548069</v>
      </c>
      <c r="D107" s="5">
        <v>73.165366338863706</v>
      </c>
      <c r="E107" s="5">
        <v>70.48165243286644</v>
      </c>
      <c r="F107" s="5">
        <v>71.66162810854216</v>
      </c>
      <c r="G107" s="5">
        <v>37.128865468733629</v>
      </c>
      <c r="H107" s="5">
        <v>37.922839716914545</v>
      </c>
      <c r="I107" s="3">
        <v>70.370318950806194</v>
      </c>
      <c r="J107" s="3">
        <v>70.545020321868563</v>
      </c>
      <c r="K107" s="3">
        <v>68.230375224103213</v>
      </c>
      <c r="L107" s="3">
        <v>71.683814262997231</v>
      </c>
      <c r="M107" s="3">
        <v>82.15642728100282</v>
      </c>
      <c r="N107" s="3">
        <v>82.198728927440868</v>
      </c>
      <c r="O107" s="3"/>
      <c r="P107" s="12">
        <v>1448400</v>
      </c>
      <c r="Q107" s="12">
        <v>704950</v>
      </c>
      <c r="R107" s="12">
        <v>595730</v>
      </c>
      <c r="S107" s="12">
        <v>148380</v>
      </c>
      <c r="T107" s="12">
        <v>1300700</v>
      </c>
      <c r="U107" s="3"/>
      <c r="V107" s="3"/>
      <c r="W107" s="3"/>
      <c r="X107" s="3"/>
      <c r="Y107" s="3"/>
      <c r="Z107" s="3"/>
      <c r="AA107" s="3"/>
      <c r="AB107" s="3"/>
      <c r="AC107" s="3"/>
      <c r="AD107" s="4">
        <v>17995.214165165638</v>
      </c>
      <c r="AE107" s="4">
        <v>135349.75</v>
      </c>
      <c r="AF107" s="4">
        <v>15968.711642618613</v>
      </c>
      <c r="AG107" s="3">
        <v>11.261341509732306</v>
      </c>
      <c r="AH107" s="4">
        <v>112328.87000000001</v>
      </c>
      <c r="AI107" s="4">
        <v>56544577</v>
      </c>
      <c r="AJ107" s="2"/>
      <c r="AK107" s="2"/>
      <c r="AL107" s="3"/>
      <c r="AM107" s="3"/>
      <c r="AN107" s="3"/>
      <c r="AQ107" s="4"/>
      <c r="AR107" s="4"/>
      <c r="AS107" s="3"/>
      <c r="AT107" s="3">
        <v>85.818068598748397</v>
      </c>
      <c r="AU107" s="3">
        <v>80.359200950946104</v>
      </c>
      <c r="AV107" s="3"/>
      <c r="AW107" s="2">
        <v>70.322251165923561</v>
      </c>
      <c r="AX107" s="2">
        <v>60.349197745756413</v>
      </c>
      <c r="AY107" s="2"/>
      <c r="AZ107" s="2"/>
      <c r="BA107" s="2"/>
      <c r="BB107" s="2"/>
    </row>
    <row r="108" spans="1:54" x14ac:dyDescent="0.25">
      <c r="A108" s="16">
        <v>35247</v>
      </c>
      <c r="B108" s="16" t="str">
        <f t="shared" si="1"/>
        <v>1996-Q3</v>
      </c>
      <c r="C108">
        <v>71.04246178548577</v>
      </c>
      <c r="D108" s="5">
        <v>73.565905164548866</v>
      </c>
      <c r="E108" s="5">
        <v>71.107045137100798</v>
      </c>
      <c r="F108" s="5">
        <v>72.534697001170272</v>
      </c>
      <c r="G108" s="5">
        <v>37.748913745883812</v>
      </c>
      <c r="H108" s="5">
        <v>38.2848717267617</v>
      </c>
      <c r="I108" s="3">
        <v>70.654740615720868</v>
      </c>
      <c r="J108" s="3">
        <v>70.830294974607511</v>
      </c>
      <c r="K108" s="3">
        <v>68.376515218501638</v>
      </c>
      <c r="L108" s="3">
        <v>71.496324668459337</v>
      </c>
      <c r="M108" s="3">
        <v>82.019367098710944</v>
      </c>
      <c r="N108" s="3">
        <v>81.92197597176812</v>
      </c>
      <c r="O108" s="3"/>
      <c r="P108" s="12">
        <v>1463200</v>
      </c>
      <c r="Q108" s="12">
        <v>712570</v>
      </c>
      <c r="R108" s="12">
        <v>599260</v>
      </c>
      <c r="S108" s="12">
        <v>152180</v>
      </c>
      <c r="T108" s="12">
        <v>1311800</v>
      </c>
      <c r="U108" s="3"/>
      <c r="V108" s="3"/>
      <c r="W108" s="3"/>
      <c r="X108" s="3"/>
      <c r="Y108" s="3"/>
      <c r="Z108" s="3"/>
      <c r="AA108" s="3"/>
      <c r="AB108" s="3"/>
      <c r="AC108" s="3"/>
      <c r="AD108" s="4">
        <v>18005.169727075703</v>
      </c>
      <c r="AE108" s="4">
        <v>135666.94</v>
      </c>
      <c r="AF108" s="4">
        <v>15980.663663206695</v>
      </c>
      <c r="AG108" s="3">
        <v>11.244026546579065</v>
      </c>
      <c r="AH108" s="4">
        <v>112584.52</v>
      </c>
      <c r="AI108" s="4">
        <v>56817300</v>
      </c>
      <c r="AJ108" s="2"/>
      <c r="AK108" s="2"/>
      <c r="AL108" s="3"/>
      <c r="AM108" s="3"/>
      <c r="AN108" s="3"/>
      <c r="AQ108" s="4"/>
      <c r="AR108" s="4"/>
      <c r="AS108" s="3"/>
      <c r="AT108" s="3">
        <v>86.027153997378122</v>
      </c>
      <c r="AU108" s="3">
        <v>80.356195793977008</v>
      </c>
      <c r="AV108" s="3"/>
      <c r="AW108" s="2">
        <v>70.713693479767187</v>
      </c>
      <c r="AX108" s="2">
        <v>60.832977987073235</v>
      </c>
      <c r="AY108" s="2"/>
      <c r="AZ108" s="2"/>
      <c r="BA108" s="2"/>
      <c r="BB108" s="2"/>
    </row>
    <row r="109" spans="1:54" x14ac:dyDescent="0.25">
      <c r="A109" s="16">
        <v>35339</v>
      </c>
      <c r="B109" s="16" t="str">
        <f t="shared" si="1"/>
        <v>1996-Q4</v>
      </c>
      <c r="C109">
        <v>71.42831375169466</v>
      </c>
      <c r="D109" s="5">
        <v>73.67667580127825</v>
      </c>
      <c r="E109" s="5">
        <v>71.255653828931329</v>
      </c>
      <c r="F109" s="5">
        <v>72.587470535966617</v>
      </c>
      <c r="G109" s="5">
        <v>38.9954839672899</v>
      </c>
      <c r="H109" s="5">
        <v>39.430179926122634</v>
      </c>
      <c r="I109" s="3">
        <v>70.492239295788934</v>
      </c>
      <c r="J109" s="3">
        <v>70.702774975310518</v>
      </c>
      <c r="K109" s="3">
        <v>68.327220437556363</v>
      </c>
      <c r="L109" s="3">
        <v>71.051148598386945</v>
      </c>
      <c r="M109" s="3">
        <v>81.702636658711299</v>
      </c>
      <c r="N109" s="3">
        <v>82.027669123321402</v>
      </c>
      <c r="O109" s="3"/>
      <c r="P109" s="12">
        <v>1474900</v>
      </c>
      <c r="Q109" s="12">
        <v>717470</v>
      </c>
      <c r="R109" s="12">
        <v>605250</v>
      </c>
      <c r="S109" s="12">
        <v>152920</v>
      </c>
      <c r="T109" s="12">
        <v>1322700</v>
      </c>
      <c r="U109" s="3"/>
      <c r="V109" s="3"/>
      <c r="W109" s="3"/>
      <c r="X109" s="3"/>
      <c r="Y109" s="3"/>
      <c r="Z109" s="3"/>
      <c r="AA109" s="3"/>
      <c r="AB109" s="3"/>
      <c r="AC109" s="3"/>
      <c r="AD109" s="4">
        <v>17975.777752441474</v>
      </c>
      <c r="AE109" s="4">
        <v>135822.5</v>
      </c>
      <c r="AF109" s="4">
        <v>15959.564319746105</v>
      </c>
      <c r="AG109" s="3">
        <v>11.216279264587181</v>
      </c>
      <c r="AH109" s="4">
        <v>112735.9</v>
      </c>
      <c r="AI109" s="4">
        <v>56926688</v>
      </c>
      <c r="AJ109" s="2"/>
      <c r="AK109" s="2"/>
      <c r="AL109" s="3"/>
      <c r="AM109" s="3"/>
      <c r="AN109" s="3"/>
      <c r="AQ109" s="4"/>
      <c r="AR109" s="4"/>
      <c r="AS109" s="3"/>
      <c r="AT109" s="3">
        <v>86.396465655879027</v>
      </c>
      <c r="AU109" s="3">
        <v>80.638446853703698</v>
      </c>
      <c r="AV109" s="3"/>
      <c r="AW109" s="2">
        <v>70.370613709653483</v>
      </c>
      <c r="AX109" s="2">
        <v>60.797723105492061</v>
      </c>
      <c r="AY109" s="2"/>
      <c r="AZ109" s="2"/>
      <c r="BA109" s="2"/>
      <c r="BB109" s="2"/>
    </row>
    <row r="110" spans="1:54" x14ac:dyDescent="0.25">
      <c r="A110" s="16">
        <v>35431</v>
      </c>
      <c r="B110" s="16" t="str">
        <f t="shared" si="1"/>
        <v>1997-Q1</v>
      </c>
      <c r="C110">
        <v>71.585021989094116</v>
      </c>
      <c r="D110" s="5">
        <v>73.928629578136849</v>
      </c>
      <c r="E110" s="5">
        <v>71.275599112242631</v>
      </c>
      <c r="F110" s="5">
        <v>71.703269582909854</v>
      </c>
      <c r="G110" s="5">
        <v>39.935196027025306</v>
      </c>
      <c r="H110" s="5">
        <v>40.369154009003346</v>
      </c>
      <c r="I110" s="3">
        <v>70.117001469735669</v>
      </c>
      <c r="J110" s="3">
        <v>70.479376747050068</v>
      </c>
      <c r="K110" s="3">
        <v>68.087578025472709</v>
      </c>
      <c r="L110" s="3">
        <v>70.924142178547257</v>
      </c>
      <c r="M110" s="3">
        <v>81.570815638592734</v>
      </c>
      <c r="N110" s="3">
        <v>81.879973223553051</v>
      </c>
      <c r="O110" s="3"/>
      <c r="P110" s="12">
        <v>1483500</v>
      </c>
      <c r="Q110" s="12">
        <v>723600</v>
      </c>
      <c r="R110" s="12">
        <v>604490</v>
      </c>
      <c r="S110" s="12">
        <v>156260</v>
      </c>
      <c r="T110" s="12">
        <v>1328100</v>
      </c>
      <c r="U110" s="3"/>
      <c r="V110" s="3"/>
      <c r="W110" s="3"/>
      <c r="X110" s="3"/>
      <c r="Y110" s="3"/>
      <c r="Z110" s="3"/>
      <c r="AA110" s="3"/>
      <c r="AB110" s="3"/>
      <c r="AC110" s="3"/>
      <c r="AD110" s="4">
        <v>17983.288385689622</v>
      </c>
      <c r="AE110" s="4">
        <v>136052.88</v>
      </c>
      <c r="AF110" s="4">
        <v>15969.363504571806</v>
      </c>
      <c r="AG110" s="3">
        <v>11.1988688493725</v>
      </c>
      <c r="AH110" s="4">
        <v>113008.92000000001</v>
      </c>
      <c r="AI110" s="4">
        <v>56806897</v>
      </c>
      <c r="AJ110" s="2"/>
      <c r="AK110" s="2"/>
      <c r="AL110" s="3"/>
      <c r="AM110" s="3"/>
      <c r="AN110" s="3"/>
      <c r="AQ110" s="4"/>
      <c r="AR110" s="4"/>
      <c r="AS110" s="3"/>
      <c r="AT110" s="3">
        <v>86.440793377024178</v>
      </c>
      <c r="AU110" s="3">
        <v>80.987089513191094</v>
      </c>
      <c r="AV110" s="3"/>
      <c r="AW110" s="2">
        <v>70.140953161276414</v>
      </c>
      <c r="AX110" s="2">
        <v>60.630396394814248</v>
      </c>
      <c r="AY110" s="2"/>
      <c r="AZ110" s="2"/>
      <c r="BA110" s="2"/>
      <c r="BB110" s="2"/>
    </row>
    <row r="111" spans="1:54" x14ac:dyDescent="0.25">
      <c r="A111" s="16">
        <v>35521</v>
      </c>
      <c r="B111" s="16" t="str">
        <f t="shared" si="1"/>
        <v>1997-Q2</v>
      </c>
      <c r="C111">
        <v>72.427871223830422</v>
      </c>
      <c r="D111" s="5">
        <v>74.426179224302601</v>
      </c>
      <c r="E111" s="5">
        <v>71.840714298140455</v>
      </c>
      <c r="F111" s="5">
        <v>72.759600141025814</v>
      </c>
      <c r="G111" s="5">
        <v>41.256693256000055</v>
      </c>
      <c r="H111" s="5">
        <v>41.508204009760092</v>
      </c>
      <c r="I111" s="3">
        <v>70.00454420115507</v>
      </c>
      <c r="J111" s="3">
        <v>70.271532682709108</v>
      </c>
      <c r="K111" s="3">
        <v>67.946485610973482</v>
      </c>
      <c r="L111" s="3">
        <v>71.120662887449882</v>
      </c>
      <c r="M111" s="3">
        <v>81.670868378246809</v>
      </c>
      <c r="N111" s="3">
        <v>81.839425538263328</v>
      </c>
      <c r="O111" s="3"/>
      <c r="P111" s="12">
        <v>1508600</v>
      </c>
      <c r="Q111" s="12">
        <v>728470</v>
      </c>
      <c r="R111" s="12">
        <v>620790</v>
      </c>
      <c r="S111" s="12">
        <v>160070</v>
      </c>
      <c r="T111" s="12">
        <v>1349300</v>
      </c>
      <c r="U111" s="3"/>
      <c r="V111" s="3"/>
      <c r="W111" s="3"/>
      <c r="X111" s="3"/>
      <c r="Y111" s="3"/>
      <c r="Z111" s="3"/>
      <c r="AA111" s="3"/>
      <c r="AB111" s="3"/>
      <c r="AC111" s="3"/>
      <c r="AD111" s="4">
        <v>18102.671362922527</v>
      </c>
      <c r="AE111" s="4">
        <v>136388.57</v>
      </c>
      <c r="AF111" s="4">
        <v>16069.063801684055</v>
      </c>
      <c r="AG111" s="3">
        <v>11.233742912682274</v>
      </c>
      <c r="AH111" s="4">
        <v>113296.23000000001</v>
      </c>
      <c r="AI111" s="4">
        <v>57018819</v>
      </c>
      <c r="AJ111" s="2"/>
      <c r="AK111" s="2"/>
      <c r="AL111" s="3"/>
      <c r="AM111" s="3"/>
      <c r="AN111" s="3"/>
      <c r="AQ111" s="4"/>
      <c r="AR111" s="4"/>
      <c r="AS111" s="3"/>
      <c r="AT111" s="3">
        <v>87.243207358742112</v>
      </c>
      <c r="AU111" s="3">
        <v>81.636007452853136</v>
      </c>
      <c r="AV111" s="3"/>
      <c r="AW111" s="2">
        <v>69.537648549426706</v>
      </c>
      <c r="AX111" s="2">
        <v>60.66687491636965</v>
      </c>
      <c r="AY111" s="2"/>
      <c r="AZ111" s="2"/>
      <c r="BA111" s="2"/>
      <c r="BB111" s="2"/>
    </row>
    <row r="112" spans="1:54" x14ac:dyDescent="0.25">
      <c r="A112" s="16">
        <v>35612</v>
      </c>
      <c r="B112" s="16" t="str">
        <f t="shared" si="1"/>
        <v>1997-Q3</v>
      </c>
      <c r="C112">
        <v>72.992387669905199</v>
      </c>
      <c r="D112" s="5">
        <v>74.829548166665361</v>
      </c>
      <c r="E112" s="5">
        <v>72.037155690512137</v>
      </c>
      <c r="F112" s="5">
        <v>72.997537237513995</v>
      </c>
      <c r="G112" s="5">
        <v>42.756097720417586</v>
      </c>
      <c r="H112" s="5">
        <v>42.812228991959763</v>
      </c>
      <c r="I112" s="3">
        <v>70.149872216288927</v>
      </c>
      <c r="J112" s="3">
        <v>70.559368141597048</v>
      </c>
      <c r="K112" s="3">
        <v>67.818253956626833</v>
      </c>
      <c r="L112" s="3">
        <v>71.178905919957117</v>
      </c>
      <c r="M112" s="3">
        <v>81.770084564567597</v>
      </c>
      <c r="N112" s="3">
        <v>82.085661509641085</v>
      </c>
      <c r="O112" s="3"/>
      <c r="P112" s="12">
        <v>1526000</v>
      </c>
      <c r="Q112" s="12">
        <v>734590</v>
      </c>
      <c r="R112" s="12">
        <v>629120</v>
      </c>
      <c r="S112" s="12">
        <v>163090</v>
      </c>
      <c r="T112" s="12">
        <v>1363700</v>
      </c>
      <c r="U112" s="3"/>
      <c r="V112" s="3"/>
      <c r="W112" s="3"/>
      <c r="X112" s="3"/>
      <c r="Y112" s="3"/>
      <c r="Z112" s="3"/>
      <c r="AA112" s="3"/>
      <c r="AB112" s="3"/>
      <c r="AC112" s="3"/>
      <c r="AD112" s="4">
        <v>17929.825813713866</v>
      </c>
      <c r="AE112" s="4">
        <v>136785.31</v>
      </c>
      <c r="AF112" s="4">
        <v>15936.410645230546</v>
      </c>
      <c r="AG112" s="3">
        <v>11.117872472350676</v>
      </c>
      <c r="AH112" s="4">
        <v>113691.06</v>
      </c>
      <c r="AI112" s="4">
        <v>57215859</v>
      </c>
      <c r="AJ112" s="2"/>
      <c r="AK112" s="2"/>
      <c r="AL112" s="3"/>
      <c r="AM112" s="3"/>
      <c r="AN112" s="3"/>
      <c r="AQ112" s="4"/>
      <c r="AR112" s="4"/>
      <c r="AS112" s="3"/>
      <c r="AT112" s="3">
        <v>87.666403248585212</v>
      </c>
      <c r="AU112" s="3">
        <v>81.987303009286478</v>
      </c>
      <c r="AV112" s="3"/>
      <c r="AW112" s="2">
        <v>69.245205978484535</v>
      </c>
      <c r="AX112" s="2">
        <v>60.704781503411688</v>
      </c>
      <c r="AY112" s="2"/>
      <c r="AZ112" s="2"/>
      <c r="BA112" s="2"/>
      <c r="BB112" s="2"/>
    </row>
    <row r="113" spans="1:54" x14ac:dyDescent="0.25">
      <c r="A113" s="16">
        <v>35704</v>
      </c>
      <c r="B113" s="16" t="str">
        <f t="shared" si="1"/>
        <v>1997-Q4</v>
      </c>
      <c r="C113">
        <v>73.741993374683361</v>
      </c>
      <c r="D113" s="5">
        <v>75.732438181308439</v>
      </c>
      <c r="E113" s="5">
        <v>71.671413930590717</v>
      </c>
      <c r="F113" s="5">
        <v>74.458138519188111</v>
      </c>
      <c r="G113" s="5">
        <v>43.390095041776881</v>
      </c>
      <c r="H113" s="5">
        <v>43.804271140000303</v>
      </c>
      <c r="I113" s="3">
        <v>70.535606715294222</v>
      </c>
      <c r="J113" s="3">
        <v>70.826327928790619</v>
      </c>
      <c r="K113" s="3">
        <v>68.184401719744741</v>
      </c>
      <c r="L113" s="3">
        <v>71.45291926161093</v>
      </c>
      <c r="M113" s="3">
        <v>81.937893328144511</v>
      </c>
      <c r="N113" s="3">
        <v>81.940211985435312</v>
      </c>
      <c r="O113" s="3"/>
      <c r="P113" s="12">
        <v>1549500</v>
      </c>
      <c r="Q113" s="12">
        <v>740280</v>
      </c>
      <c r="R113" s="12">
        <v>645030</v>
      </c>
      <c r="S113" s="12">
        <v>164880</v>
      </c>
      <c r="T113" s="12">
        <v>1385300</v>
      </c>
      <c r="U113" s="3"/>
      <c r="V113" s="3"/>
      <c r="W113" s="3"/>
      <c r="X113" s="3"/>
      <c r="Y113" s="3"/>
      <c r="Z113" s="3"/>
      <c r="AA113" s="3"/>
      <c r="AB113" s="3"/>
      <c r="AC113" s="3"/>
      <c r="AD113" s="4">
        <v>17825.401759168988</v>
      </c>
      <c r="AE113" s="4">
        <v>137216.59000000003</v>
      </c>
      <c r="AF113" s="4">
        <v>15857.52717506262</v>
      </c>
      <c r="AG113" s="3">
        <v>11.039720791112819</v>
      </c>
      <c r="AH113" s="4">
        <v>114152.42</v>
      </c>
      <c r="AI113" s="4">
        <v>57340053</v>
      </c>
      <c r="AJ113" s="2"/>
      <c r="AK113" s="2"/>
      <c r="AL113" s="3"/>
      <c r="AM113" s="3"/>
      <c r="AN113" s="3"/>
      <c r="AQ113" s="4"/>
      <c r="AR113" s="4"/>
      <c r="AS113" s="3"/>
      <c r="AT113" s="3">
        <v>88.2887771191551</v>
      </c>
      <c r="AU113" s="3">
        <v>82.650295177937807</v>
      </c>
      <c r="AV113" s="3"/>
      <c r="AW113" s="2">
        <v>69.180993557673332</v>
      </c>
      <c r="AX113" s="2">
        <v>61.079053210951237</v>
      </c>
      <c r="AY113" s="2"/>
      <c r="AZ113" s="2"/>
      <c r="BA113" s="2"/>
      <c r="BB113" s="2"/>
    </row>
    <row r="114" spans="1:54" x14ac:dyDescent="0.25">
      <c r="A114" s="16">
        <v>35796</v>
      </c>
      <c r="B114" s="16" t="str">
        <f t="shared" si="1"/>
        <v>1998-Q1</v>
      </c>
      <c r="C114">
        <v>74.265380531796339</v>
      </c>
      <c r="D114" s="5">
        <v>76.178160156301345</v>
      </c>
      <c r="E114" s="5">
        <v>72.634522518776166</v>
      </c>
      <c r="F114" s="5">
        <v>75.979686611989337</v>
      </c>
      <c r="G114" s="5">
        <v>44.104062069640051</v>
      </c>
      <c r="H114" s="5">
        <v>45.175364521013421</v>
      </c>
      <c r="I114" s="3">
        <v>70.330247103240836</v>
      </c>
      <c r="J114" s="3">
        <v>70.489435178472121</v>
      </c>
      <c r="K114" s="3">
        <v>67.755719577494546</v>
      </c>
      <c r="L114" s="3">
        <v>71.038970092881712</v>
      </c>
      <c r="M114" s="3">
        <v>81.681216372865364</v>
      </c>
      <c r="N114" s="3">
        <v>81.147663060998141</v>
      </c>
      <c r="O114" s="3"/>
      <c r="P114" s="12">
        <v>1564300</v>
      </c>
      <c r="Q114" s="12">
        <v>744220</v>
      </c>
      <c r="R114" s="12">
        <v>648530</v>
      </c>
      <c r="S114" s="12">
        <v>172340</v>
      </c>
      <c r="T114" s="12">
        <v>1392800</v>
      </c>
      <c r="U114" s="3"/>
      <c r="V114" s="3"/>
      <c r="W114" s="3"/>
      <c r="X114" s="3"/>
      <c r="Y114" s="3"/>
      <c r="Z114" s="3"/>
      <c r="AA114" s="3"/>
      <c r="AB114" s="3"/>
      <c r="AC114" s="3"/>
      <c r="AD114" s="4">
        <v>17597.05692721473</v>
      </c>
      <c r="AE114" s="4">
        <v>137903.15</v>
      </c>
      <c r="AF114" s="4">
        <v>15683.551538957565</v>
      </c>
      <c r="AG114" s="3">
        <v>10.874008058119268</v>
      </c>
      <c r="AH114" s="4">
        <v>114734.65000000001</v>
      </c>
      <c r="AI114" s="4">
        <v>57507304</v>
      </c>
      <c r="AJ114" s="2"/>
      <c r="AK114" s="2"/>
      <c r="AL114" s="3"/>
      <c r="AM114" s="3"/>
      <c r="AN114" s="3"/>
      <c r="AQ114" s="4"/>
      <c r="AR114" s="4"/>
      <c r="AS114" s="3"/>
      <c r="AT114" s="3">
        <v>88.471306718758427</v>
      </c>
      <c r="AU114" s="3">
        <v>82.99348385480036</v>
      </c>
      <c r="AV114" s="3"/>
      <c r="AW114" s="2">
        <v>68.743590155890061</v>
      </c>
      <c r="AX114" s="2">
        <v>60.818352496303717</v>
      </c>
      <c r="AY114" s="2"/>
      <c r="AZ114" s="2"/>
      <c r="BA114" s="2"/>
      <c r="BB114" s="2"/>
    </row>
    <row r="115" spans="1:54" x14ac:dyDescent="0.25">
      <c r="A115" s="16">
        <v>35886</v>
      </c>
      <c r="B115" s="16" t="str">
        <f t="shared" si="1"/>
        <v>1998-Q2</v>
      </c>
      <c r="C115">
        <v>74.526049076769169</v>
      </c>
      <c r="D115" s="5">
        <v>76.614403734073733</v>
      </c>
      <c r="E115" s="5">
        <v>73.022851942963783</v>
      </c>
      <c r="F115" s="5">
        <v>76.310335258709799</v>
      </c>
      <c r="G115" s="5">
        <v>44.768614009435019</v>
      </c>
      <c r="H115" s="5">
        <v>45.822804935820002</v>
      </c>
      <c r="I115" s="3">
        <v>70.723845171026582</v>
      </c>
      <c r="J115" s="3">
        <v>70.683124826715854</v>
      </c>
      <c r="K115" s="3">
        <v>68.111657454255919</v>
      </c>
      <c r="L115" s="3">
        <v>71.149285539266629</v>
      </c>
      <c r="M115" s="3">
        <v>81.133894067582375</v>
      </c>
      <c r="N115" s="3">
        <v>80.332035585064915</v>
      </c>
      <c r="O115" s="3"/>
      <c r="P115" s="12">
        <v>1580200</v>
      </c>
      <c r="Q115" s="12">
        <v>752500</v>
      </c>
      <c r="R115" s="12">
        <v>651630</v>
      </c>
      <c r="S115" s="12">
        <v>177000</v>
      </c>
      <c r="T115" s="12">
        <v>1404100</v>
      </c>
      <c r="U115" s="3"/>
      <c r="V115" s="3"/>
      <c r="W115" s="3"/>
      <c r="X115" s="3"/>
      <c r="Y115" s="3"/>
      <c r="Z115" s="3"/>
      <c r="AA115" s="3"/>
      <c r="AB115" s="3"/>
      <c r="AC115" s="3"/>
      <c r="AD115" s="4">
        <v>17496.184396953355</v>
      </c>
      <c r="AE115" s="4">
        <v>138561.25</v>
      </c>
      <c r="AF115" s="4">
        <v>15610.187015792999</v>
      </c>
      <c r="AG115" s="3">
        <v>10.779478190049069</v>
      </c>
      <c r="AH115" s="4">
        <v>115352.78</v>
      </c>
      <c r="AI115" s="4">
        <v>57874237</v>
      </c>
      <c r="AJ115" s="2"/>
      <c r="AK115" s="2"/>
      <c r="AL115" s="3"/>
      <c r="AM115" s="3"/>
      <c r="AN115" s="3"/>
      <c r="AQ115" s="4"/>
      <c r="AR115" s="4"/>
      <c r="AS115" s="3"/>
      <c r="AT115" s="3">
        <v>88.359117617796073</v>
      </c>
      <c r="AU115" s="3">
        <v>82.755765346871101</v>
      </c>
      <c r="AV115" s="3"/>
      <c r="AW115" s="2">
        <v>69.307403047271663</v>
      </c>
      <c r="AX115" s="2">
        <v>61.239409776378736</v>
      </c>
      <c r="AY115" s="2"/>
      <c r="AZ115" s="2"/>
      <c r="BA115" s="2"/>
      <c r="BB115" s="2"/>
    </row>
    <row r="116" spans="1:54" x14ac:dyDescent="0.25">
      <c r="A116" s="16">
        <v>35977</v>
      </c>
      <c r="B116" s="16" t="str">
        <f t="shared" si="1"/>
        <v>1998-Q3</v>
      </c>
      <c r="C116">
        <v>74.90052581241396</v>
      </c>
      <c r="D116" s="5">
        <v>77.38265026412212</v>
      </c>
      <c r="E116" s="5">
        <v>73.195756753968354</v>
      </c>
      <c r="F116" s="5">
        <v>77.587940512832958</v>
      </c>
      <c r="G116" s="5">
        <v>44.718325600120146</v>
      </c>
      <c r="H116" s="5">
        <v>46.397128479586662</v>
      </c>
      <c r="I116" s="3">
        <v>71.075067325354681</v>
      </c>
      <c r="J116" s="3">
        <v>71.005741490402556</v>
      </c>
      <c r="K116" s="3">
        <v>68.460109487988547</v>
      </c>
      <c r="L116" s="3">
        <v>71.28177245186464</v>
      </c>
      <c r="M116" s="3">
        <v>80.820446082144571</v>
      </c>
      <c r="N116" s="3">
        <v>79.409359915377635</v>
      </c>
      <c r="O116" s="3"/>
      <c r="P116" s="12">
        <v>1592700</v>
      </c>
      <c r="Q116" s="12">
        <v>761710</v>
      </c>
      <c r="R116" s="12">
        <v>653930</v>
      </c>
      <c r="S116" s="12">
        <v>177930</v>
      </c>
      <c r="T116" s="12">
        <v>1415600</v>
      </c>
      <c r="U116" s="3"/>
      <c r="V116" s="3"/>
      <c r="W116" s="3"/>
      <c r="X116" s="3"/>
      <c r="Y116" s="3"/>
      <c r="Z116" s="3"/>
      <c r="AA116" s="3"/>
      <c r="AB116" s="3"/>
      <c r="AC116" s="3"/>
      <c r="AD116" s="4">
        <v>17271.765553407888</v>
      </c>
      <c r="AE116" s="4">
        <v>139363.41</v>
      </c>
      <c r="AF116" s="4">
        <v>15437.966102530409</v>
      </c>
      <c r="AG116" s="3">
        <v>10.617324819555888</v>
      </c>
      <c r="AH116" s="4">
        <v>116064.78</v>
      </c>
      <c r="AI116" s="4">
        <v>58235302</v>
      </c>
      <c r="AJ116" s="2"/>
      <c r="AK116" s="2"/>
      <c r="AL116" s="3"/>
      <c r="AM116" s="3"/>
      <c r="AN116" s="3"/>
      <c r="AQ116" s="4"/>
      <c r="AR116" s="4"/>
      <c r="AS116" s="3"/>
      <c r="AT116" s="3">
        <v>88.29132103255823</v>
      </c>
      <c r="AU116" s="3">
        <v>82.655322033752014</v>
      </c>
      <c r="AV116" s="3"/>
      <c r="AW116" s="2">
        <v>69.871521448806064</v>
      </c>
      <c r="AX116" s="2">
        <v>61.690489312698141</v>
      </c>
      <c r="AY116" s="2"/>
      <c r="AZ116" s="2"/>
      <c r="BA116" s="2"/>
      <c r="BB116" s="2"/>
    </row>
    <row r="117" spans="1:54" x14ac:dyDescent="0.25">
      <c r="A117" s="16">
        <v>36069</v>
      </c>
      <c r="B117" s="16" t="str">
        <f t="shared" si="1"/>
        <v>1998-Q4</v>
      </c>
      <c r="C117">
        <v>75.14389662015526</v>
      </c>
      <c r="D117" s="5">
        <v>78.141537555935997</v>
      </c>
      <c r="E117" s="5">
        <v>73.37315658914865</v>
      </c>
      <c r="F117" s="5">
        <v>78.200789408468708</v>
      </c>
      <c r="G117" s="5">
        <v>44.459738624443098</v>
      </c>
      <c r="H117" s="5">
        <v>46.980067556298955</v>
      </c>
      <c r="I117" s="3">
        <v>71.811893404070204</v>
      </c>
      <c r="J117" s="3">
        <v>71.491654270421165</v>
      </c>
      <c r="K117" s="3">
        <v>69.147923827984073</v>
      </c>
      <c r="L117" s="3">
        <v>71.742020028634741</v>
      </c>
      <c r="M117" s="3">
        <v>80.464545773595219</v>
      </c>
      <c r="N117" s="3">
        <v>78.582943871483252</v>
      </c>
      <c r="O117" s="3"/>
      <c r="P117" s="12">
        <v>1603800</v>
      </c>
      <c r="Q117" s="12">
        <v>769660</v>
      </c>
      <c r="R117" s="12">
        <v>652450</v>
      </c>
      <c r="S117" s="12">
        <v>182720</v>
      </c>
      <c r="T117" s="12">
        <v>1422100</v>
      </c>
      <c r="U117" s="3"/>
      <c r="V117" s="3"/>
      <c r="W117" s="3"/>
      <c r="X117" s="3"/>
      <c r="Y117" s="3"/>
      <c r="Z117" s="3"/>
      <c r="AA117" s="3"/>
      <c r="AB117" s="3"/>
      <c r="AC117" s="3"/>
      <c r="AD117" s="4">
        <v>17044.40067597025</v>
      </c>
      <c r="AE117" s="4">
        <v>139896</v>
      </c>
      <c r="AF117" s="4">
        <v>15260.108275409684</v>
      </c>
      <c r="AG117" s="3">
        <v>10.46849598575864</v>
      </c>
      <c r="AH117" s="4">
        <v>116618.23999999999</v>
      </c>
      <c r="AI117" s="4">
        <v>58145571</v>
      </c>
      <c r="AJ117" s="2"/>
      <c r="AK117" s="2"/>
      <c r="AL117" s="3"/>
      <c r="AM117" s="3"/>
      <c r="AN117" s="3"/>
      <c r="AQ117" s="4"/>
      <c r="AR117" s="4"/>
      <c r="AS117" s="3"/>
      <c r="AT117" s="3">
        <v>88.240883151653065</v>
      </c>
      <c r="AU117" s="3">
        <v>83.051767306312257</v>
      </c>
      <c r="AV117" s="3"/>
      <c r="AW117" s="2">
        <v>70.754389490670249</v>
      </c>
      <c r="AX117" s="2">
        <v>62.43429815512782</v>
      </c>
      <c r="AY117" s="2"/>
      <c r="AZ117" s="2"/>
      <c r="BA117" s="2"/>
      <c r="BB117" s="2"/>
    </row>
    <row r="118" spans="1:54" x14ac:dyDescent="0.25">
      <c r="A118" s="16">
        <v>36161</v>
      </c>
      <c r="B118" s="16" t="str">
        <f t="shared" si="1"/>
        <v>1999-Q1</v>
      </c>
      <c r="C118">
        <v>75.841783808737958</v>
      </c>
      <c r="D118" s="5">
        <v>78.670332741685286</v>
      </c>
      <c r="E118" s="5">
        <v>74.469031725063672</v>
      </c>
      <c r="F118" s="5">
        <v>79.826215895718164</v>
      </c>
      <c r="G118" s="5">
        <v>44.837580678935225</v>
      </c>
      <c r="H118" s="5">
        <v>47.706646162048166</v>
      </c>
      <c r="I118" s="3">
        <v>71.935060420824641</v>
      </c>
      <c r="J118" s="3">
        <v>71.552790530340943</v>
      </c>
      <c r="K118" s="3">
        <v>69.763320942472205</v>
      </c>
      <c r="L118" s="3">
        <v>71.832917433107099</v>
      </c>
      <c r="M118" s="3">
        <v>80.160677242822203</v>
      </c>
      <c r="N118" s="3">
        <v>78.147155092772863</v>
      </c>
      <c r="O118" s="3"/>
      <c r="P118" s="12">
        <v>1618400</v>
      </c>
      <c r="Q118" s="12">
        <v>775310</v>
      </c>
      <c r="R118" s="12">
        <v>662990</v>
      </c>
      <c r="S118" s="12">
        <v>181000</v>
      </c>
      <c r="T118" s="12">
        <v>1438300</v>
      </c>
      <c r="U118" s="3"/>
      <c r="V118" s="3"/>
      <c r="W118" s="3"/>
      <c r="X118" s="3"/>
      <c r="Y118" s="3"/>
      <c r="Z118" s="3"/>
      <c r="AA118" s="3"/>
      <c r="AB118" s="3"/>
      <c r="AC118" s="3"/>
      <c r="AD118" s="4">
        <v>16574.504460126464</v>
      </c>
      <c r="AE118" s="4">
        <v>140417.34</v>
      </c>
      <c r="AF118" s="4">
        <v>14884.899352831817</v>
      </c>
      <c r="AG118" s="3">
        <v>10.194000739867397</v>
      </c>
      <c r="AH118" s="4">
        <v>117178.05</v>
      </c>
      <c r="AI118" s="4">
        <v>58196771</v>
      </c>
      <c r="AJ118" s="2"/>
      <c r="AK118" s="2"/>
      <c r="AL118" s="3"/>
      <c r="AM118" s="3"/>
      <c r="AN118" s="3"/>
      <c r="AQ118" s="4"/>
      <c r="AR118" s="4"/>
      <c r="AS118" s="3"/>
      <c r="AT118" s="3">
        <v>88.730377019868129</v>
      </c>
      <c r="AU118" s="3">
        <v>83.749949695742401</v>
      </c>
      <c r="AV118" s="3"/>
      <c r="AW118" s="2">
        <v>70.650361438360477</v>
      </c>
      <c r="AX118" s="2">
        <v>62.688332070156783</v>
      </c>
      <c r="AY118" s="2"/>
      <c r="AZ118" s="2"/>
      <c r="BA118" s="2"/>
      <c r="BB118" s="2"/>
    </row>
    <row r="119" spans="1:54" x14ac:dyDescent="0.25">
      <c r="A119" s="16">
        <v>36251</v>
      </c>
      <c r="B119" s="16" t="str">
        <f t="shared" si="1"/>
        <v>1999-Q2</v>
      </c>
      <c r="C119">
        <v>76.195464417876693</v>
      </c>
      <c r="D119" s="5">
        <v>79.329799158495078</v>
      </c>
      <c r="E119" s="5">
        <v>74.25547636724913</v>
      </c>
      <c r="F119" s="5">
        <v>80.809367172093985</v>
      </c>
      <c r="G119" s="5">
        <v>46.023777594050756</v>
      </c>
      <c r="H119" s="5">
        <v>48.78695131459591</v>
      </c>
      <c r="I119" s="3">
        <v>72.091725860149296</v>
      </c>
      <c r="J119" s="3">
        <v>71.831798468848007</v>
      </c>
      <c r="K119" s="3">
        <v>70.187493527341104</v>
      </c>
      <c r="L119" s="3">
        <v>71.933595717954262</v>
      </c>
      <c r="M119" s="3">
        <v>80.420145110305398</v>
      </c>
      <c r="N119" s="3">
        <v>78.91638140160137</v>
      </c>
      <c r="O119" s="3"/>
      <c r="P119" s="12">
        <v>1634000</v>
      </c>
      <c r="Q119" s="12">
        <v>787080</v>
      </c>
      <c r="R119" s="12">
        <v>661130</v>
      </c>
      <c r="S119" s="12">
        <v>186860</v>
      </c>
      <c r="T119" s="12">
        <v>1448200</v>
      </c>
      <c r="U119" s="3"/>
      <c r="V119" s="3"/>
      <c r="W119" s="3"/>
      <c r="X119" s="3"/>
      <c r="Y119" s="3"/>
      <c r="Z119" s="3"/>
      <c r="AA119" s="3"/>
      <c r="AB119" s="3"/>
      <c r="AC119" s="3"/>
      <c r="AD119" s="4">
        <v>16397.375824966501</v>
      </c>
      <c r="AE119" s="4">
        <v>140944.16</v>
      </c>
      <c r="AF119" s="4">
        <v>14746.202193840521</v>
      </c>
      <c r="AG119" s="3">
        <v>10.069743163487885</v>
      </c>
      <c r="AH119" s="4">
        <v>117755.38</v>
      </c>
      <c r="AI119" s="4">
        <v>58789656</v>
      </c>
      <c r="AJ119" s="2"/>
      <c r="AK119" s="2"/>
      <c r="AL119" s="3"/>
      <c r="AM119" s="3"/>
      <c r="AN119" s="3"/>
      <c r="AQ119" s="4"/>
      <c r="AR119" s="4"/>
      <c r="AS119" s="3"/>
      <c r="AT119" s="3">
        <v>88.810750465668548</v>
      </c>
      <c r="AU119" s="3">
        <v>83.291768185766017</v>
      </c>
      <c r="AV119" s="3"/>
      <c r="AW119" s="2">
        <v>71.344898301673908</v>
      </c>
      <c r="AX119" s="2">
        <v>63.3619396006846</v>
      </c>
      <c r="AY119" s="2"/>
      <c r="AZ119" s="2"/>
      <c r="BA119" s="2"/>
      <c r="BB119" s="2"/>
    </row>
    <row r="120" spans="1:54" x14ac:dyDescent="0.25">
      <c r="A120" s="16">
        <v>36342</v>
      </c>
      <c r="B120" s="16" t="str">
        <f t="shared" si="1"/>
        <v>1999-Q3</v>
      </c>
      <c r="C120">
        <v>77.169808281686116</v>
      </c>
      <c r="D120" s="5">
        <v>80.12353683380438</v>
      </c>
      <c r="E120" s="5">
        <v>74.534993820897</v>
      </c>
      <c r="F120" s="5">
        <v>82.098238093391103</v>
      </c>
      <c r="G120" s="5">
        <v>47.233542620840062</v>
      </c>
      <c r="H120" s="5">
        <v>50.030327511968096</v>
      </c>
      <c r="I120" s="3">
        <v>72.156944716133196</v>
      </c>
      <c r="J120" s="3">
        <v>72.081661500727307</v>
      </c>
      <c r="K120" s="3">
        <v>70.623577452016349</v>
      </c>
      <c r="L120" s="3">
        <v>72.212772170825971</v>
      </c>
      <c r="M120" s="3">
        <v>81.218098174991781</v>
      </c>
      <c r="N120" s="3">
        <v>80.281301879154015</v>
      </c>
      <c r="O120" s="3"/>
      <c r="P120" s="12">
        <v>1656300</v>
      </c>
      <c r="Q120" s="12">
        <v>797110</v>
      </c>
      <c r="R120" s="12">
        <v>669680</v>
      </c>
      <c r="S120" s="12">
        <v>190600</v>
      </c>
      <c r="T120" s="12">
        <v>1466800</v>
      </c>
      <c r="U120" s="3"/>
      <c r="V120" s="3"/>
      <c r="W120" s="3"/>
      <c r="X120" s="3"/>
      <c r="Y120" s="3"/>
      <c r="Z120" s="3"/>
      <c r="AA120" s="3"/>
      <c r="AB120" s="3"/>
      <c r="AC120" s="3"/>
      <c r="AD120" s="4">
        <v>16160.084639191247</v>
      </c>
      <c r="AE120" s="4">
        <v>141668.65</v>
      </c>
      <c r="AF120" s="4">
        <v>14559.400578918065</v>
      </c>
      <c r="AG120" s="3">
        <v>9.9051712661901661</v>
      </c>
      <c r="AH120" s="4">
        <v>118509.15999999999</v>
      </c>
      <c r="AI120" s="4">
        <v>58733186</v>
      </c>
      <c r="AJ120" s="2"/>
      <c r="AK120" s="2"/>
      <c r="AL120" s="3"/>
      <c r="AM120" s="3"/>
      <c r="AN120" s="3"/>
      <c r="AQ120" s="4"/>
      <c r="AR120" s="4"/>
      <c r="AS120" s="3"/>
      <c r="AT120" s="3">
        <v>89.486055713294746</v>
      </c>
      <c r="AU120" s="3">
        <v>84.437610882219261</v>
      </c>
      <c r="AV120" s="3"/>
      <c r="AW120" s="2">
        <v>71.273989363540238</v>
      </c>
      <c r="AX120" s="2">
        <v>63.780281830945384</v>
      </c>
      <c r="AY120" s="2"/>
      <c r="AZ120" s="2"/>
      <c r="BA120" s="2"/>
      <c r="BB120" s="2"/>
    </row>
    <row r="121" spans="1:54" x14ac:dyDescent="0.25">
      <c r="A121" s="16">
        <v>36434</v>
      </c>
      <c r="B121" s="16" t="str">
        <f t="shared" si="1"/>
        <v>1999-Q4</v>
      </c>
      <c r="C121">
        <v>77.956205154072649</v>
      </c>
      <c r="D121" s="5">
        <v>80.773369727655449</v>
      </c>
      <c r="E121" s="5">
        <v>75.284317399489538</v>
      </c>
      <c r="F121" s="5">
        <v>82.769314073901455</v>
      </c>
      <c r="G121" s="5">
        <v>48.710319606336284</v>
      </c>
      <c r="H121" s="5">
        <v>51.43654283661953</v>
      </c>
      <c r="I121" s="3">
        <v>72.37925226807134</v>
      </c>
      <c r="J121" s="3">
        <v>72.444506058946274</v>
      </c>
      <c r="K121" s="3">
        <v>70.754486347720601</v>
      </c>
      <c r="L121" s="3">
        <v>72.462119417641219</v>
      </c>
      <c r="M121" s="3">
        <v>82.109311523752353</v>
      </c>
      <c r="N121" s="3">
        <v>81.633786178140838</v>
      </c>
      <c r="O121" s="3"/>
      <c r="P121" s="12">
        <v>1682300</v>
      </c>
      <c r="Q121" s="12">
        <v>807030</v>
      </c>
      <c r="R121" s="12">
        <v>681530</v>
      </c>
      <c r="S121" s="12">
        <v>194830</v>
      </c>
      <c r="T121" s="12">
        <v>1488600</v>
      </c>
      <c r="U121" s="3"/>
      <c r="V121" s="3"/>
      <c r="W121" s="3"/>
      <c r="X121" s="3"/>
      <c r="Y121" s="3"/>
      <c r="Z121" s="3"/>
      <c r="AA121" s="3"/>
      <c r="AB121" s="3"/>
      <c r="AC121" s="3"/>
      <c r="AD121" s="4">
        <v>15872.766424036126</v>
      </c>
      <c r="AE121" s="4">
        <v>142237.82</v>
      </c>
      <c r="AF121" s="4">
        <v>14329.561217622555</v>
      </c>
      <c r="AG121" s="3">
        <v>9.7223455898443447</v>
      </c>
      <c r="AH121" s="4">
        <v>119080.16</v>
      </c>
      <c r="AI121" s="4">
        <v>59051898</v>
      </c>
      <c r="AJ121" s="2"/>
      <c r="AK121" s="2"/>
      <c r="AL121" s="3"/>
      <c r="AM121" s="3"/>
      <c r="AN121" s="3"/>
      <c r="AQ121" s="4"/>
      <c r="AR121" s="4"/>
      <c r="AS121" s="3"/>
      <c r="AT121" s="3">
        <v>90.036731323009207</v>
      </c>
      <c r="AU121" s="3">
        <v>84.838175811455201</v>
      </c>
      <c r="AV121" s="3"/>
      <c r="AW121" s="2">
        <v>71.494037599580622</v>
      </c>
      <c r="AX121" s="2">
        <v>64.370894545505564</v>
      </c>
      <c r="AY121" s="2"/>
      <c r="AZ121" s="2"/>
      <c r="BA121" s="2"/>
      <c r="BB121" s="2"/>
    </row>
    <row r="122" spans="1:54" x14ac:dyDescent="0.25">
      <c r="A122" s="16">
        <v>36526</v>
      </c>
      <c r="B122" s="16" t="str">
        <f t="shared" si="1"/>
        <v>2000-Q1</v>
      </c>
      <c r="C122">
        <v>78.955844425393096</v>
      </c>
      <c r="D122" s="5">
        <v>81.532997456124974</v>
      </c>
      <c r="E122" s="5">
        <v>76.033278369384178</v>
      </c>
      <c r="F122" s="5">
        <v>84.344397535698818</v>
      </c>
      <c r="G122" s="5">
        <v>50.637810167717369</v>
      </c>
      <c r="H122" s="5">
        <v>52.96248542517047</v>
      </c>
      <c r="I122" s="3">
        <v>72.682495178992028</v>
      </c>
      <c r="J122" s="3">
        <v>72.906846116279269</v>
      </c>
      <c r="K122" s="3">
        <v>71.300496906693695</v>
      </c>
      <c r="L122" s="3">
        <v>73.227854912893761</v>
      </c>
      <c r="M122" s="3">
        <v>83.117073338150647</v>
      </c>
      <c r="N122" s="3">
        <v>83.799865271393841</v>
      </c>
      <c r="O122" s="3"/>
      <c r="P122" s="12">
        <v>1707300</v>
      </c>
      <c r="Q122" s="12">
        <v>819120</v>
      </c>
      <c r="R122" s="12">
        <v>694900</v>
      </c>
      <c r="S122" s="12">
        <v>194350</v>
      </c>
      <c r="T122" s="12">
        <v>1514000</v>
      </c>
      <c r="U122" s="3"/>
      <c r="V122" s="3"/>
      <c r="W122" s="3"/>
      <c r="X122" s="3"/>
      <c r="Y122" s="3"/>
      <c r="Z122" s="3"/>
      <c r="AA122" s="3"/>
      <c r="AB122" s="3"/>
      <c r="AC122" s="3"/>
      <c r="AD122" s="4">
        <v>15467.857021009195</v>
      </c>
      <c r="AE122" s="4">
        <v>143198.71</v>
      </c>
      <c r="AF122" s="4">
        <v>14005</v>
      </c>
      <c r="AG122" s="3">
        <v>9.4573994252873579</v>
      </c>
      <c r="AH122" s="4">
        <v>120033.26000000001</v>
      </c>
      <c r="AI122" s="4">
        <v>59413748</v>
      </c>
      <c r="AJ122" s="2"/>
      <c r="AK122" s="2"/>
      <c r="AL122" s="3"/>
      <c r="AM122" s="3"/>
      <c r="AN122" s="3"/>
      <c r="AQ122" s="4"/>
      <c r="AR122" s="4"/>
      <c r="AS122" s="3"/>
      <c r="AT122" s="3">
        <v>90.585919969521115</v>
      </c>
      <c r="AU122" s="3">
        <v>85.408919997746864</v>
      </c>
      <c r="AV122" s="3"/>
      <c r="AW122" s="2">
        <v>71.673684646593301</v>
      </c>
      <c r="AX122" s="2">
        <v>64.926266613169929</v>
      </c>
      <c r="AY122" s="2"/>
      <c r="AZ122" s="2"/>
      <c r="BA122" s="2"/>
      <c r="BB122" s="2"/>
    </row>
    <row r="123" spans="1:54" x14ac:dyDescent="0.25">
      <c r="A123" s="16">
        <v>36617</v>
      </c>
      <c r="B123" s="16" t="str">
        <f t="shared" si="1"/>
        <v>2000-Q2</v>
      </c>
      <c r="C123">
        <v>79.656326408965612</v>
      </c>
      <c r="D123" s="5">
        <v>82.072479052800091</v>
      </c>
      <c r="E123" s="5">
        <v>76.136503496275864</v>
      </c>
      <c r="F123" s="5">
        <v>85.142166980512073</v>
      </c>
      <c r="G123" s="5">
        <v>52.225357487013937</v>
      </c>
      <c r="H123" s="5">
        <v>54.68709733822795</v>
      </c>
      <c r="I123" s="3">
        <v>72.865158316814856</v>
      </c>
      <c r="J123" s="3">
        <v>73.329086183596942</v>
      </c>
      <c r="K123" s="3">
        <v>71.504057527900315</v>
      </c>
      <c r="L123" s="3">
        <v>73.733807624804768</v>
      </c>
      <c r="M123" s="3">
        <v>83.92766149751678</v>
      </c>
      <c r="N123" s="3">
        <v>84.987469393956928</v>
      </c>
      <c r="O123" s="3"/>
      <c r="P123" s="12">
        <v>1729000</v>
      </c>
      <c r="Q123" s="12">
        <v>828380</v>
      </c>
      <c r="R123" s="12">
        <v>704020</v>
      </c>
      <c r="S123" s="12">
        <v>197720</v>
      </c>
      <c r="T123" s="12">
        <v>1532400</v>
      </c>
      <c r="U123" s="3"/>
      <c r="V123" s="3"/>
      <c r="W123" s="3"/>
      <c r="X123" s="3"/>
      <c r="Y123" s="3"/>
      <c r="Z123" s="3"/>
      <c r="AA123" s="3"/>
      <c r="AB123" s="3"/>
      <c r="AC123" s="3"/>
      <c r="AD123" s="4">
        <v>15226.819252412646</v>
      </c>
      <c r="AE123" s="4">
        <v>144103.46000000002</v>
      </c>
      <c r="AF123" s="4">
        <v>13817</v>
      </c>
      <c r="AG123" s="3">
        <v>9.2587902242897169</v>
      </c>
      <c r="AH123" s="4">
        <v>120744.33</v>
      </c>
      <c r="AI123" s="4">
        <v>59555924</v>
      </c>
      <c r="AJ123" s="2"/>
      <c r="AK123" s="2"/>
      <c r="AL123" s="3"/>
      <c r="AM123" s="3"/>
      <c r="AN123" s="3"/>
      <c r="AQ123" s="4"/>
      <c r="AR123" s="4"/>
      <c r="AS123" s="3"/>
      <c r="AT123" s="3">
        <v>90.807025256644877</v>
      </c>
      <c r="AU123" s="3">
        <v>85.952648933949661</v>
      </c>
      <c r="AV123" s="3"/>
      <c r="AW123" s="2">
        <v>71.805034808228001</v>
      </c>
      <c r="AX123" s="2">
        <v>65.204016093850257</v>
      </c>
      <c r="AY123" s="2"/>
      <c r="AZ123" s="2"/>
      <c r="BA123" s="2"/>
      <c r="BB123" s="2"/>
    </row>
    <row r="124" spans="1:54" x14ac:dyDescent="0.25">
      <c r="A124" s="16">
        <v>36708</v>
      </c>
      <c r="B124" s="16" t="str">
        <f t="shared" si="1"/>
        <v>2000-Q3</v>
      </c>
      <c r="C124">
        <v>80.179659237015741</v>
      </c>
      <c r="D124" s="5">
        <v>82.393530252906913</v>
      </c>
      <c r="E124" s="5">
        <v>76.628096768401164</v>
      </c>
      <c r="F124" s="5">
        <v>86.254793585347329</v>
      </c>
      <c r="G124" s="5">
        <v>53.295932041139508</v>
      </c>
      <c r="H124" s="5">
        <v>56.152665011788564</v>
      </c>
      <c r="I124" s="3">
        <v>73.235869522935445</v>
      </c>
      <c r="J124" s="3">
        <v>73.851817353950253</v>
      </c>
      <c r="K124" s="3">
        <v>71.951972235136026</v>
      </c>
      <c r="L124" s="3">
        <v>74.063641386472028</v>
      </c>
      <c r="M124" s="3">
        <v>84.749689656298074</v>
      </c>
      <c r="N124" s="3">
        <v>86.327668448117507</v>
      </c>
      <c r="O124" s="3"/>
      <c r="P124" s="12">
        <v>1748600</v>
      </c>
      <c r="Q124" s="12">
        <v>839830</v>
      </c>
      <c r="R124" s="12">
        <v>714080</v>
      </c>
      <c r="S124" s="12">
        <v>195770</v>
      </c>
      <c r="T124" s="12">
        <v>1553900</v>
      </c>
      <c r="U124" s="3"/>
      <c r="V124" s="3"/>
      <c r="W124" s="3"/>
      <c r="X124" s="3"/>
      <c r="Y124" s="3"/>
      <c r="Z124" s="3"/>
      <c r="AA124" s="3"/>
      <c r="AB124" s="3"/>
      <c r="AC124" s="3"/>
      <c r="AD124" s="4">
        <v>15056.488645848387</v>
      </c>
      <c r="AE124" s="4">
        <v>144742.63</v>
      </c>
      <c r="AF124" s="4">
        <v>13677</v>
      </c>
      <c r="AG124" s="3">
        <v>9.1620873783793009</v>
      </c>
      <c r="AH124" s="4">
        <v>121285.37</v>
      </c>
      <c r="AI124" s="4">
        <v>59696289</v>
      </c>
      <c r="AJ124" s="2"/>
      <c r="AK124" s="2"/>
      <c r="AL124" s="3"/>
      <c r="AM124" s="3"/>
      <c r="AN124" s="3"/>
      <c r="AQ124" s="4"/>
      <c r="AR124" s="4"/>
      <c r="AS124" s="3"/>
      <c r="AT124" s="3">
        <v>90.997137128122603</v>
      </c>
      <c r="AU124" s="3">
        <v>86.311214890206315</v>
      </c>
      <c r="AV124" s="3"/>
      <c r="AW124" s="2">
        <v>72.295238627103799</v>
      </c>
      <c r="AX124" s="2">
        <v>65.786597430609092</v>
      </c>
      <c r="AY124" s="2"/>
      <c r="AZ124" s="2"/>
      <c r="BA124" s="2"/>
      <c r="BB124" s="2"/>
    </row>
    <row r="125" spans="1:54" x14ac:dyDescent="0.25">
      <c r="A125" s="16">
        <v>36800</v>
      </c>
      <c r="B125" s="16" t="str">
        <f t="shared" si="1"/>
        <v>2000-Q4</v>
      </c>
      <c r="C125">
        <v>80.546802528484847</v>
      </c>
      <c r="D125" s="5">
        <v>82.631627208182763</v>
      </c>
      <c r="E125" s="5">
        <v>77.180805604203528</v>
      </c>
      <c r="F125" s="5">
        <v>86.094501675900432</v>
      </c>
      <c r="G125" s="5">
        <v>55.195502532160305</v>
      </c>
      <c r="H125" s="5">
        <v>57.924784290830289</v>
      </c>
      <c r="I125" s="3">
        <v>73.636581547466633</v>
      </c>
      <c r="J125" s="3">
        <v>74.386580515034353</v>
      </c>
      <c r="K125" s="3">
        <v>72.1149803551953</v>
      </c>
      <c r="L125" s="3">
        <v>74.577789213469146</v>
      </c>
      <c r="M125" s="3">
        <v>85.698390261758021</v>
      </c>
      <c r="N125" s="3">
        <v>87.546168725754043</v>
      </c>
      <c r="O125" s="3"/>
      <c r="P125" s="12">
        <v>1768800</v>
      </c>
      <c r="Q125" s="12">
        <v>849040</v>
      </c>
      <c r="R125" s="12">
        <v>724080</v>
      </c>
      <c r="S125" s="12">
        <v>196760</v>
      </c>
      <c r="T125" s="12">
        <v>1573100</v>
      </c>
      <c r="U125" s="3"/>
      <c r="V125" s="3"/>
      <c r="W125" s="3"/>
      <c r="X125" s="3"/>
      <c r="Y125" s="3"/>
      <c r="Z125" s="3"/>
      <c r="AA125" s="3"/>
      <c r="AB125" s="3"/>
      <c r="AC125" s="3"/>
      <c r="AD125" s="4">
        <v>14674.219641102098</v>
      </c>
      <c r="AE125" s="4">
        <v>145229.44</v>
      </c>
      <c r="AF125" s="4">
        <v>13359</v>
      </c>
      <c r="AG125" s="3">
        <v>8.9627910258219288</v>
      </c>
      <c r="AH125" s="4">
        <v>121818.09</v>
      </c>
      <c r="AI125" s="4">
        <v>59934377</v>
      </c>
      <c r="AJ125" s="2"/>
      <c r="AK125" s="2"/>
      <c r="AL125" s="3"/>
      <c r="AM125" s="3"/>
      <c r="AN125" s="3"/>
      <c r="AQ125" s="4"/>
      <c r="AR125" s="4"/>
      <c r="AS125" s="3"/>
      <c r="AT125" s="3">
        <v>91.112090167872253</v>
      </c>
      <c r="AU125" s="3">
        <v>86.36644672280336</v>
      </c>
      <c r="AV125" s="3"/>
      <c r="AW125" s="2">
        <v>72.732872408059677</v>
      </c>
      <c r="AX125" s="2">
        <v>66.268440290114796</v>
      </c>
      <c r="AY125" s="2"/>
      <c r="AZ125" s="2"/>
      <c r="BA125" s="2"/>
      <c r="BB125" s="2"/>
    </row>
    <row r="126" spans="1:54" x14ac:dyDescent="0.25">
      <c r="A126" s="16">
        <v>36892</v>
      </c>
      <c r="B126" s="16" t="str">
        <f t="shared" si="1"/>
        <v>2001-Q1</v>
      </c>
      <c r="C126">
        <v>81.41966569736536</v>
      </c>
      <c r="D126" s="5">
        <v>83.390209125091403</v>
      </c>
      <c r="E126" s="5">
        <v>77.76805117549803</v>
      </c>
      <c r="F126" s="5">
        <v>86.79247578755583</v>
      </c>
      <c r="G126" s="5">
        <v>55.081751846283311</v>
      </c>
      <c r="H126" s="5">
        <v>57.028223472633947</v>
      </c>
      <c r="I126" s="3">
        <v>74.150573744234222</v>
      </c>
      <c r="J126" s="3">
        <v>74.695649017206193</v>
      </c>
      <c r="K126" s="3">
        <v>72.633502819957513</v>
      </c>
      <c r="L126" s="3">
        <v>74.652153617383036</v>
      </c>
      <c r="M126" s="3">
        <v>85.310432933010816</v>
      </c>
      <c r="N126" s="3">
        <v>86.305639745770449</v>
      </c>
      <c r="O126" s="3"/>
      <c r="P126" s="12">
        <v>1799200</v>
      </c>
      <c r="Q126" s="12">
        <v>857530</v>
      </c>
      <c r="R126" s="12">
        <v>744170</v>
      </c>
      <c r="S126" s="12">
        <v>198500</v>
      </c>
      <c r="T126" s="12">
        <v>1601700</v>
      </c>
      <c r="U126" s="3"/>
      <c r="V126" s="3"/>
      <c r="W126" s="3"/>
      <c r="X126" s="3"/>
      <c r="Y126" s="3"/>
      <c r="Z126" s="3"/>
      <c r="AA126" s="3"/>
      <c r="AB126" s="3"/>
      <c r="AC126" s="3"/>
      <c r="AD126" s="4">
        <v>14386.35838468228</v>
      </c>
      <c r="AE126" s="4">
        <v>145613.06</v>
      </c>
      <c r="AF126" s="4">
        <v>13126</v>
      </c>
      <c r="AG126" s="3">
        <v>8.7607881785027217</v>
      </c>
      <c r="AH126" s="4">
        <v>122126.92000000001</v>
      </c>
      <c r="AI126" s="4">
        <v>60118720</v>
      </c>
      <c r="AJ126" s="2"/>
      <c r="AK126" s="2"/>
      <c r="AL126" s="3"/>
      <c r="AM126" s="3"/>
      <c r="AN126" s="3"/>
      <c r="AQ126" s="4"/>
      <c r="AR126" s="4"/>
      <c r="AS126" s="3"/>
      <c r="AT126" s="3">
        <v>91.85904060377257</v>
      </c>
      <c r="AU126" s="3">
        <v>87.03679361581699</v>
      </c>
      <c r="AV126" s="3"/>
      <c r="AW126" s="2">
        <v>72.526860489257913</v>
      </c>
      <c r="AX126" s="2">
        <v>66.62247822546891</v>
      </c>
      <c r="AY126" s="2"/>
      <c r="AZ126" s="2"/>
      <c r="BA126" s="2"/>
      <c r="BB126" s="2"/>
    </row>
    <row r="127" spans="1:54" x14ac:dyDescent="0.25">
      <c r="A127" s="16">
        <v>36982</v>
      </c>
      <c r="B127" s="16" t="str">
        <f t="shared" si="1"/>
        <v>2001-Q2</v>
      </c>
      <c r="C127">
        <v>81.446445731413846</v>
      </c>
      <c r="D127" s="5">
        <v>83.453998264190986</v>
      </c>
      <c r="E127" s="5">
        <v>77.742571004431639</v>
      </c>
      <c r="F127" s="5">
        <v>86.576900628965888</v>
      </c>
      <c r="G127" s="5">
        <v>54.788598700223055</v>
      </c>
      <c r="H127" s="5">
        <v>57.113910416600987</v>
      </c>
      <c r="I127" s="3">
        <v>74.654778168583334</v>
      </c>
      <c r="J127" s="3">
        <v>75.412302751354758</v>
      </c>
      <c r="K127" s="3">
        <v>73.291533560087316</v>
      </c>
      <c r="L127" s="3">
        <v>74.966094399322529</v>
      </c>
      <c r="M127" s="3">
        <v>85.377860036175079</v>
      </c>
      <c r="N127" s="3">
        <v>86.57216280034973</v>
      </c>
      <c r="O127" s="3"/>
      <c r="P127" s="12">
        <v>1813100</v>
      </c>
      <c r="Q127" s="12">
        <v>865480</v>
      </c>
      <c r="R127" s="12">
        <v>747430</v>
      </c>
      <c r="S127" s="12">
        <v>201140</v>
      </c>
      <c r="T127" s="12">
        <v>1612900</v>
      </c>
      <c r="U127" s="3"/>
      <c r="V127" s="3"/>
      <c r="W127" s="3"/>
      <c r="X127" s="3"/>
      <c r="Y127" s="3"/>
      <c r="Z127" s="3"/>
      <c r="AA127" s="3"/>
      <c r="AB127" s="3"/>
      <c r="AC127" s="3"/>
      <c r="AD127" s="4">
        <v>14372.837304195491</v>
      </c>
      <c r="AE127" s="4">
        <v>145741.06</v>
      </c>
      <c r="AF127" s="4">
        <v>13114</v>
      </c>
      <c r="AG127" s="3">
        <v>8.7584467670000699</v>
      </c>
      <c r="AH127" s="4">
        <v>122302.01</v>
      </c>
      <c r="AI127" s="4">
        <v>59915157</v>
      </c>
      <c r="AJ127" s="2"/>
      <c r="AK127" s="2"/>
      <c r="AL127" s="3"/>
      <c r="AM127" s="3"/>
      <c r="AN127" s="3"/>
      <c r="AQ127" s="4"/>
      <c r="AR127" s="4"/>
      <c r="AS127" s="3"/>
      <c r="AT127" s="3">
        <v>91.805252452356299</v>
      </c>
      <c r="AU127" s="3">
        <v>87.358089299690761</v>
      </c>
      <c r="AV127" s="3"/>
      <c r="AW127" s="2">
        <v>73.118208019450421</v>
      </c>
      <c r="AX127" s="2">
        <v>67.126355460895468</v>
      </c>
      <c r="AY127" s="2"/>
      <c r="AZ127" s="2"/>
      <c r="BA127" s="2"/>
      <c r="BB127" s="2"/>
    </row>
    <row r="128" spans="1:54" x14ac:dyDescent="0.25">
      <c r="A128" s="16">
        <v>37073</v>
      </c>
      <c r="B128" s="16" t="str">
        <f t="shared" si="1"/>
        <v>2001-Q3</v>
      </c>
      <c r="C128">
        <v>81.633945532808767</v>
      </c>
      <c r="D128" s="5">
        <v>83.769351413458878</v>
      </c>
      <c r="E128" s="5">
        <v>77.912523661099954</v>
      </c>
      <c r="F128" s="5">
        <v>85.980885566168027</v>
      </c>
      <c r="G128" s="5">
        <v>54.499261298852332</v>
      </c>
      <c r="H128" s="5">
        <v>56.453877849806069</v>
      </c>
      <c r="I128" s="3">
        <v>75.098877823526024</v>
      </c>
      <c r="J128" s="3">
        <v>75.650900082174729</v>
      </c>
      <c r="K128" s="3">
        <v>73.802041595834496</v>
      </c>
      <c r="L128" s="3">
        <v>75.236181272352951</v>
      </c>
      <c r="M128" s="3">
        <v>84.881107941274692</v>
      </c>
      <c r="N128" s="3">
        <v>85.891754393163936</v>
      </c>
      <c r="O128" s="3"/>
      <c r="P128" s="12">
        <v>1825400</v>
      </c>
      <c r="Q128" s="12">
        <v>873960</v>
      </c>
      <c r="R128" s="12">
        <v>751910</v>
      </c>
      <c r="S128" s="12">
        <v>200540</v>
      </c>
      <c r="T128" s="12">
        <v>1625900</v>
      </c>
      <c r="U128" s="3"/>
      <c r="V128" s="3"/>
      <c r="W128" s="3"/>
      <c r="X128" s="3"/>
      <c r="Y128" s="3"/>
      <c r="Z128" s="3"/>
      <c r="AA128" s="3"/>
      <c r="AB128" s="3"/>
      <c r="AC128" s="3"/>
      <c r="AD128" s="4">
        <v>14463.004557935237</v>
      </c>
      <c r="AE128" s="4">
        <v>146018.00999999998</v>
      </c>
      <c r="AF128" s="4">
        <v>13182</v>
      </c>
      <c r="AG128" s="3">
        <v>8.8571123157975116</v>
      </c>
      <c r="AH128" s="4">
        <v>122610.82</v>
      </c>
      <c r="AI128" s="4">
        <v>59934969</v>
      </c>
      <c r="AJ128" s="2"/>
      <c r="AK128" s="2"/>
      <c r="AL128" s="3"/>
      <c r="AM128" s="3"/>
      <c r="AN128" s="3"/>
      <c r="AQ128" s="4"/>
      <c r="AR128" s="4"/>
      <c r="AS128" s="3"/>
      <c r="AT128" s="3">
        <v>91.839924177990767</v>
      </c>
      <c r="AU128" s="3">
        <v>87.528206973417198</v>
      </c>
      <c r="AV128" s="3"/>
      <c r="AW128" s="2">
        <v>73.612242995798653</v>
      </c>
      <c r="AX128" s="2">
        <v>67.605428153059776</v>
      </c>
      <c r="AY128" s="2"/>
      <c r="AZ128" s="2"/>
      <c r="BA128" s="2"/>
      <c r="BB128" s="2"/>
    </row>
    <row r="129" spans="1:54" x14ac:dyDescent="0.25">
      <c r="A129" s="16">
        <v>37165</v>
      </c>
      <c r="B129" s="16" t="str">
        <f t="shared" si="1"/>
        <v>2001-Q4</v>
      </c>
      <c r="C129">
        <v>81.566116990541701</v>
      </c>
      <c r="D129" s="5">
        <v>84.091311070483187</v>
      </c>
      <c r="E129" s="5">
        <v>78.863189957464712</v>
      </c>
      <c r="F129" s="5">
        <v>85.665128680729623</v>
      </c>
      <c r="G129" s="5">
        <v>54.327102660747464</v>
      </c>
      <c r="H129" s="5">
        <v>55.733427892293868</v>
      </c>
      <c r="I129" s="3">
        <v>75.711683709318038</v>
      </c>
      <c r="J129" s="3">
        <v>75.913453021884905</v>
      </c>
      <c r="K129" s="3">
        <v>74.74413376831879</v>
      </c>
      <c r="L129" s="3">
        <v>75.408634848905251</v>
      </c>
      <c r="M129" s="3">
        <v>84.698075719075732</v>
      </c>
      <c r="N129" s="3">
        <v>84.549880603115767</v>
      </c>
      <c r="O129" s="3"/>
      <c r="P129" s="12">
        <v>1841700</v>
      </c>
      <c r="Q129" s="12">
        <v>881940</v>
      </c>
      <c r="R129" s="12">
        <v>758060</v>
      </c>
      <c r="S129" s="12">
        <v>202710</v>
      </c>
      <c r="T129" s="12">
        <v>1640000</v>
      </c>
      <c r="U129" s="3"/>
      <c r="V129" s="3"/>
      <c r="W129" s="3"/>
      <c r="X129" s="3"/>
      <c r="Y129" s="3"/>
      <c r="Z129" s="3"/>
      <c r="AA129" s="3"/>
      <c r="AB129" s="3"/>
      <c r="AC129" s="3"/>
      <c r="AD129" s="4">
        <v>14608.729957344052</v>
      </c>
      <c r="AE129" s="4">
        <v>146308.06</v>
      </c>
      <c r="AF129" s="4">
        <v>13315</v>
      </c>
      <c r="AG129" s="3">
        <v>8.8558687929861701</v>
      </c>
      <c r="AH129" s="4">
        <v>122871.7</v>
      </c>
      <c r="AI129" s="4">
        <v>59999162</v>
      </c>
      <c r="AJ129" s="2"/>
      <c r="AK129" s="2"/>
      <c r="AL129" s="3"/>
      <c r="AM129" s="3"/>
      <c r="AN129" s="3"/>
      <c r="AQ129" s="4"/>
      <c r="AR129" s="4"/>
      <c r="AS129" s="3"/>
      <c r="AT129" s="3">
        <v>91.58499953425796</v>
      </c>
      <c r="AU129" s="3">
        <v>87.365062052955963</v>
      </c>
      <c r="AV129" s="3"/>
      <c r="AW129" s="2">
        <v>74.39293041487791</v>
      </c>
      <c r="AX129" s="2">
        <v>68.132764973986752</v>
      </c>
      <c r="AY129" s="2"/>
      <c r="AZ129" s="2"/>
      <c r="BA129" s="2"/>
      <c r="BB129" s="2"/>
    </row>
    <row r="130" spans="1:54" x14ac:dyDescent="0.25">
      <c r="A130" s="16">
        <v>37257</v>
      </c>
      <c r="B130" s="16" t="str">
        <f t="shared" si="1"/>
        <v>2002-Q1</v>
      </c>
      <c r="C130">
        <v>81.701685492459688</v>
      </c>
      <c r="D130" s="5">
        <v>84.166141182411252</v>
      </c>
      <c r="E130" s="5">
        <v>78.815601503183757</v>
      </c>
      <c r="F130" s="5">
        <v>85.304900763599704</v>
      </c>
      <c r="G130" s="5">
        <v>54.722584955310388</v>
      </c>
      <c r="H130" s="5">
        <v>55.908064448942646</v>
      </c>
      <c r="I130" s="3">
        <v>76.170497694837266</v>
      </c>
      <c r="J130" s="3">
        <v>76.384570901226354</v>
      </c>
      <c r="K130" s="3">
        <v>75.13009413547384</v>
      </c>
      <c r="L130" s="3">
        <v>75.780803716430768</v>
      </c>
      <c r="M130" s="3">
        <v>84.709550576158961</v>
      </c>
      <c r="N130" s="3">
        <v>84.342456854255417</v>
      </c>
      <c r="O130" s="3"/>
      <c r="P130" s="12">
        <v>1857900</v>
      </c>
      <c r="Q130" s="12">
        <v>890300</v>
      </c>
      <c r="R130" s="12">
        <v>765130</v>
      </c>
      <c r="S130" s="12">
        <v>203470</v>
      </c>
      <c r="T130" s="12">
        <v>1655400</v>
      </c>
      <c r="U130" s="3"/>
      <c r="V130" s="3"/>
      <c r="W130" s="3"/>
      <c r="X130" s="3"/>
      <c r="Y130" s="3"/>
      <c r="Z130" s="3"/>
      <c r="AA130" s="3"/>
      <c r="AB130" s="3"/>
      <c r="AC130" s="3"/>
      <c r="AD130" s="4">
        <v>14648.711346508182</v>
      </c>
      <c r="AE130" s="4">
        <v>146787.18000000002</v>
      </c>
      <c r="AF130" s="4">
        <v>13352</v>
      </c>
      <c r="AG130" s="3">
        <v>8.8520506400536032</v>
      </c>
      <c r="AH130" s="4">
        <v>123303.86</v>
      </c>
      <c r="AI130" s="4">
        <v>59978804</v>
      </c>
      <c r="AJ130" s="2"/>
      <c r="AK130" s="2"/>
      <c r="AL130" s="3"/>
      <c r="AM130" s="3"/>
      <c r="AN130" s="3"/>
      <c r="AQ130" s="4"/>
      <c r="AR130" s="4"/>
      <c r="AS130" s="3"/>
      <c r="AT130" s="3">
        <v>91.437163243226109</v>
      </c>
      <c r="AU130" s="3">
        <v>87.539375634336565</v>
      </c>
      <c r="AV130" s="3"/>
      <c r="AW130" s="2">
        <v>74.936893390445107</v>
      </c>
      <c r="AX130" s="2">
        <v>68.520169538823609</v>
      </c>
      <c r="AY130" s="2"/>
      <c r="AZ130" s="2"/>
      <c r="BA130" s="2"/>
      <c r="BB130" s="2"/>
    </row>
    <row r="131" spans="1:54" x14ac:dyDescent="0.25">
      <c r="A131" s="16">
        <v>37347</v>
      </c>
      <c r="B131" s="16" t="str">
        <f t="shared" ref="B131:B194" si="2">YEAR(A131)&amp;"-Q"&amp;ROUNDUP(MONTH(A131)/3,0)</f>
        <v>2002-Q2</v>
      </c>
      <c r="C131">
        <v>82.10407475459813</v>
      </c>
      <c r="D131" s="5">
        <v>84.201826161989118</v>
      </c>
      <c r="E131" s="5">
        <v>79.482192947883561</v>
      </c>
      <c r="F131" s="5">
        <v>84.434517251446394</v>
      </c>
      <c r="G131" s="5">
        <v>55.694353276740806</v>
      </c>
      <c r="H131" s="5">
        <v>56.547921179063131</v>
      </c>
      <c r="I131" s="3">
        <v>76.478688104667015</v>
      </c>
      <c r="J131" s="3">
        <v>76.719339108896619</v>
      </c>
      <c r="K131" s="3">
        <v>75.616270570372393</v>
      </c>
      <c r="L131" s="3">
        <v>76.261547241945962</v>
      </c>
      <c r="M131" s="3">
        <v>84.771374344529605</v>
      </c>
      <c r="N131" s="3">
        <v>84.620387310458099</v>
      </c>
      <c r="O131" s="3"/>
      <c r="P131" s="12">
        <v>1874600</v>
      </c>
      <c r="Q131" s="12">
        <v>897170</v>
      </c>
      <c r="R131" s="12">
        <v>770130</v>
      </c>
      <c r="S131" s="12">
        <v>207680</v>
      </c>
      <c r="T131" s="12">
        <v>1667300</v>
      </c>
      <c r="U131" s="3"/>
      <c r="V131" s="3"/>
      <c r="W131" s="3"/>
      <c r="X131" s="3"/>
      <c r="Y131" s="3"/>
      <c r="Z131" s="3"/>
      <c r="AA131" s="3"/>
      <c r="AB131" s="3"/>
      <c r="AC131" s="3"/>
      <c r="AD131" s="4">
        <v>14878.356699491287</v>
      </c>
      <c r="AE131" s="4">
        <v>146989.89000000001</v>
      </c>
      <c r="AF131" s="4">
        <v>13546</v>
      </c>
      <c r="AG131" s="3">
        <v>8.9549990392207839</v>
      </c>
      <c r="AH131" s="4">
        <v>123510.41</v>
      </c>
      <c r="AI131" s="4">
        <v>60073250</v>
      </c>
      <c r="AJ131" s="2"/>
      <c r="AK131" s="2"/>
      <c r="AL131" s="3"/>
      <c r="AM131" s="3"/>
      <c r="AN131" s="3"/>
      <c r="AQ131" s="4"/>
      <c r="AR131" s="4"/>
      <c r="AS131" s="3"/>
      <c r="AT131" s="3">
        <v>91.762159027944975</v>
      </c>
      <c r="AU131" s="3">
        <v>87.833529577361389</v>
      </c>
      <c r="AV131" s="3"/>
      <c r="AW131" s="2">
        <v>75.143532740424362</v>
      </c>
      <c r="AX131" s="2">
        <v>68.953328012484093</v>
      </c>
      <c r="AY131" s="2"/>
      <c r="AZ131" s="2"/>
      <c r="BA131" s="2"/>
      <c r="BB131" s="2"/>
    </row>
    <row r="132" spans="1:54" x14ac:dyDescent="0.25">
      <c r="A132" s="16">
        <v>37438</v>
      </c>
      <c r="B132" s="16" t="str">
        <f t="shared" si="2"/>
        <v>2002-Q3</v>
      </c>
      <c r="C132">
        <v>82.44595729088762</v>
      </c>
      <c r="D132" s="5">
        <v>84.630649454232184</v>
      </c>
      <c r="E132" s="5">
        <v>79.849458826492381</v>
      </c>
      <c r="F132" s="5">
        <v>84.746391478228617</v>
      </c>
      <c r="G132" s="5">
        <v>55.986534498887735</v>
      </c>
      <c r="H132" s="5">
        <v>56.849233645345983</v>
      </c>
      <c r="I132" s="3">
        <v>76.976276000169548</v>
      </c>
      <c r="J132" s="3">
        <v>76.990084163545376</v>
      </c>
      <c r="K132" s="3">
        <v>76.232432825654911</v>
      </c>
      <c r="L132" s="3">
        <v>76.234976132516991</v>
      </c>
      <c r="M132" s="3">
        <v>84.551752155718248</v>
      </c>
      <c r="N132" s="3">
        <v>83.867867041754181</v>
      </c>
      <c r="O132" s="3"/>
      <c r="P132" s="12">
        <v>1894700</v>
      </c>
      <c r="Q132" s="12">
        <v>904410</v>
      </c>
      <c r="R132" s="12">
        <v>781020</v>
      </c>
      <c r="S132" s="12">
        <v>209630</v>
      </c>
      <c r="T132" s="12">
        <v>1685400</v>
      </c>
      <c r="U132" s="3"/>
      <c r="V132" s="3"/>
      <c r="W132" s="3"/>
      <c r="X132" s="3"/>
      <c r="Y132" s="3"/>
      <c r="Z132" s="3"/>
      <c r="AA132" s="3"/>
      <c r="AB132" s="3"/>
      <c r="AC132" s="3"/>
      <c r="AD132" s="4">
        <v>15195.365038230708</v>
      </c>
      <c r="AE132" s="4">
        <v>147183.75999999998</v>
      </c>
      <c r="AF132" s="4">
        <v>13804</v>
      </c>
      <c r="AG132" s="3">
        <v>9.1565094667361464</v>
      </c>
      <c r="AH132" s="4">
        <v>123621.36</v>
      </c>
      <c r="AI132" s="4">
        <v>60035680</v>
      </c>
      <c r="AJ132" s="2"/>
      <c r="AK132" s="2"/>
      <c r="AL132" s="3"/>
      <c r="AM132" s="3"/>
      <c r="AN132" s="3"/>
      <c r="AQ132" s="4"/>
      <c r="AR132" s="4"/>
      <c r="AS132" s="3"/>
      <c r="AT132" s="3">
        <v>92.024509173530632</v>
      </c>
      <c r="AU132" s="3">
        <v>88.256021132505154</v>
      </c>
      <c r="AV132" s="3"/>
      <c r="AW132" s="2">
        <v>75.434892439158588</v>
      </c>
      <c r="AX132" s="2">
        <v>69.418589512716437</v>
      </c>
      <c r="AY132" s="2"/>
      <c r="AZ132" s="2"/>
      <c r="BA132" s="2"/>
      <c r="BB132" s="2"/>
    </row>
    <row r="133" spans="1:54" x14ac:dyDescent="0.25">
      <c r="A133" s="16">
        <v>37530</v>
      </c>
      <c r="B133" s="16" t="str">
        <f t="shared" si="2"/>
        <v>2002-Q4</v>
      </c>
      <c r="C133">
        <v>82.585720394017144</v>
      </c>
      <c r="D133" s="5">
        <v>85.138248826085928</v>
      </c>
      <c r="E133" s="5">
        <v>80.389067452584356</v>
      </c>
      <c r="F133" s="5">
        <v>85.427501353579416</v>
      </c>
      <c r="G133" s="5">
        <v>56.644289058706889</v>
      </c>
      <c r="H133" s="5">
        <v>57.836627506576335</v>
      </c>
      <c r="I133" s="3">
        <v>77.352079832381619</v>
      </c>
      <c r="J133" s="3">
        <v>77.405655165549135</v>
      </c>
      <c r="K133" s="3">
        <v>76.607638893369852</v>
      </c>
      <c r="L133" s="3">
        <v>76.669001864565175</v>
      </c>
      <c r="M133" s="3">
        <v>84.341945471774153</v>
      </c>
      <c r="N133" s="3">
        <v>83.948212520124244</v>
      </c>
      <c r="O133" s="3"/>
      <c r="P133" s="12">
        <v>1907300</v>
      </c>
      <c r="Q133" s="12">
        <v>910890</v>
      </c>
      <c r="R133" s="12">
        <v>785920</v>
      </c>
      <c r="S133" s="12">
        <v>210760</v>
      </c>
      <c r="T133" s="12">
        <v>1696816</v>
      </c>
      <c r="U133" s="3"/>
      <c r="V133" s="3"/>
      <c r="W133" s="3"/>
      <c r="X133" s="3"/>
      <c r="Y133" s="3"/>
      <c r="Z133" s="3"/>
      <c r="AA133" s="3"/>
      <c r="AB133" s="3"/>
      <c r="AC133" s="3"/>
      <c r="AD133" s="4">
        <v>15399.643706618072</v>
      </c>
      <c r="AE133" s="4">
        <v>147266.65000000002</v>
      </c>
      <c r="AF133" s="4">
        <v>13975</v>
      </c>
      <c r="AG133" s="3">
        <v>9.2511471937875047</v>
      </c>
      <c r="AH133" s="4">
        <v>123747.09</v>
      </c>
      <c r="AI133" s="4">
        <v>60036754</v>
      </c>
      <c r="AJ133" s="2"/>
      <c r="AK133" s="2"/>
      <c r="AL133" s="3"/>
      <c r="AM133" s="3"/>
      <c r="AN133" s="3"/>
      <c r="AQ133" s="4"/>
      <c r="AR133" s="4"/>
      <c r="AS133" s="3"/>
      <c r="AT133" s="3">
        <v>92.131765988458412</v>
      </c>
      <c r="AU133" s="3">
        <v>88.407065523473165</v>
      </c>
      <c r="AV133" s="3"/>
      <c r="AW133" s="2">
        <v>75.844279908976574</v>
      </c>
      <c r="AX133" s="2">
        <v>69.876674481369662</v>
      </c>
      <c r="AY133" s="2"/>
      <c r="AZ133" s="2"/>
      <c r="BA133" s="2"/>
      <c r="BB133" s="2"/>
    </row>
    <row r="134" spans="1:54" x14ac:dyDescent="0.25">
      <c r="A134" s="16">
        <v>37622</v>
      </c>
      <c r="B134" s="16" t="str">
        <f t="shared" si="2"/>
        <v>2003-Q1</v>
      </c>
      <c r="C134">
        <v>82.385962683961424</v>
      </c>
      <c r="D134" s="5">
        <v>85.158110308384011</v>
      </c>
      <c r="E134" s="5">
        <v>80.402701177415537</v>
      </c>
      <c r="F134" s="5">
        <v>85.328949644943791</v>
      </c>
      <c r="G134" s="5">
        <v>55.823079457954101</v>
      </c>
      <c r="H134" s="5">
        <v>58.106047990501921</v>
      </c>
      <c r="I134" s="3">
        <v>77.800852521855731</v>
      </c>
      <c r="J134" s="3">
        <v>78.164755412008063</v>
      </c>
      <c r="K134" s="3">
        <v>76.977618446837354</v>
      </c>
      <c r="L134" s="3">
        <v>76.918437279432894</v>
      </c>
      <c r="M134" s="3">
        <v>84.504455487680218</v>
      </c>
      <c r="N134" s="3">
        <v>84.355917167725949</v>
      </c>
      <c r="O134" s="3"/>
      <c r="P134" s="12">
        <v>1913800</v>
      </c>
      <c r="Q134" s="12">
        <v>914210</v>
      </c>
      <c r="R134" s="12">
        <v>789490</v>
      </c>
      <c r="S134" s="12">
        <v>211050</v>
      </c>
      <c r="T134" s="12">
        <v>1703700</v>
      </c>
      <c r="U134" s="3"/>
      <c r="V134" s="3"/>
      <c r="W134" s="3"/>
      <c r="X134" s="3"/>
      <c r="Y134" s="3"/>
      <c r="Z134" s="3"/>
      <c r="AA134" s="3"/>
      <c r="AB134" s="3"/>
      <c r="AC134" s="3"/>
      <c r="AD134" s="4">
        <v>15745.641961741678</v>
      </c>
      <c r="AE134" s="4">
        <v>147404.28999999998</v>
      </c>
      <c r="AF134" s="4">
        <v>14272</v>
      </c>
      <c r="AG134" s="3">
        <v>9.3590465560076339</v>
      </c>
      <c r="AH134" s="4">
        <v>123797.61</v>
      </c>
      <c r="AI134" s="4">
        <v>60104645</v>
      </c>
      <c r="AJ134" s="2"/>
      <c r="AK134" s="2"/>
      <c r="AL134" s="3"/>
      <c r="AM134" s="3"/>
      <c r="AN134" s="3"/>
      <c r="AQ134" s="4"/>
      <c r="AR134" s="4"/>
      <c r="AS134" s="3"/>
      <c r="AT134" s="3">
        <v>91.828490522645339</v>
      </c>
      <c r="AU134" s="3">
        <v>88.098782662196029</v>
      </c>
      <c r="AV134" s="3"/>
      <c r="AW134" s="2">
        <v>76.301043104201455</v>
      </c>
      <c r="AX134" s="2">
        <v>70.066096135621152</v>
      </c>
      <c r="AY134" s="2"/>
      <c r="AZ134" s="2"/>
      <c r="BA134" s="2"/>
      <c r="BB134" s="2"/>
    </row>
    <row r="135" spans="1:54" x14ac:dyDescent="0.25">
      <c r="A135" s="16">
        <v>37712</v>
      </c>
      <c r="B135" s="16" t="str">
        <f t="shared" si="2"/>
        <v>2003-Q2</v>
      </c>
      <c r="C135">
        <v>82.407363529330027</v>
      </c>
      <c r="D135" s="5">
        <v>85.330984971957008</v>
      </c>
      <c r="E135" s="5">
        <v>80.800046047376554</v>
      </c>
      <c r="F135" s="5">
        <v>85.471532681803382</v>
      </c>
      <c r="G135" s="5">
        <v>55.49973321315089</v>
      </c>
      <c r="H135" s="5">
        <v>57.91872571711118</v>
      </c>
      <c r="I135" s="3">
        <v>78.242735512071988</v>
      </c>
      <c r="J135" s="3">
        <v>78.373068388339945</v>
      </c>
      <c r="K135" s="3">
        <v>77.31539208004007</v>
      </c>
      <c r="L135" s="3">
        <v>76.974155625790658</v>
      </c>
      <c r="M135" s="3">
        <v>83.795955386258072</v>
      </c>
      <c r="N135" s="3">
        <v>82.842588529167813</v>
      </c>
      <c r="O135" s="3"/>
      <c r="P135" s="12">
        <v>1925138</v>
      </c>
      <c r="Q135" s="12">
        <v>920140</v>
      </c>
      <c r="R135" s="12">
        <v>792890</v>
      </c>
      <c r="S135" s="12">
        <v>212770</v>
      </c>
      <c r="T135" s="12">
        <v>1713000</v>
      </c>
      <c r="U135" s="3"/>
      <c r="V135" s="3"/>
      <c r="W135" s="3"/>
      <c r="X135" s="3"/>
      <c r="Y135" s="3"/>
      <c r="Z135" s="3"/>
      <c r="AA135" s="3"/>
      <c r="AB135" s="3"/>
      <c r="AC135" s="3"/>
      <c r="AD135" s="4">
        <v>15866.48049416952</v>
      </c>
      <c r="AE135" s="4">
        <v>147679.79</v>
      </c>
      <c r="AF135" s="4">
        <v>14382</v>
      </c>
      <c r="AG135" s="3">
        <v>9.3560792811929883</v>
      </c>
      <c r="AH135" s="4">
        <v>123936.73999999999</v>
      </c>
      <c r="AI135" s="4">
        <v>60070162</v>
      </c>
      <c r="AJ135" s="2"/>
      <c r="AK135" s="2"/>
      <c r="AL135" s="3"/>
      <c r="AM135" s="3"/>
      <c r="AN135" s="3"/>
      <c r="AQ135" s="4"/>
      <c r="AR135" s="4"/>
      <c r="AS135" s="3"/>
      <c r="AT135" s="3">
        <v>91.679467247588533</v>
      </c>
      <c r="AU135" s="3">
        <v>88.170787353582725</v>
      </c>
      <c r="AV135" s="3"/>
      <c r="AW135" s="2">
        <v>76.776864488479703</v>
      </c>
      <c r="AX135" s="2">
        <v>70.388620332441178</v>
      </c>
      <c r="AY135" s="2"/>
      <c r="AZ135" s="2"/>
      <c r="BA135" s="2"/>
      <c r="BB135" s="2"/>
    </row>
    <row r="136" spans="1:54" x14ac:dyDescent="0.25">
      <c r="A136" s="16">
        <v>37803</v>
      </c>
      <c r="B136" s="16" t="str">
        <f t="shared" si="2"/>
        <v>2003-Q3</v>
      </c>
      <c r="C136">
        <v>82.948835663348532</v>
      </c>
      <c r="D136" s="5">
        <v>85.85670366398854</v>
      </c>
      <c r="E136" s="5">
        <v>81.475458440817789</v>
      </c>
      <c r="F136" s="5">
        <v>86.080059745565777</v>
      </c>
      <c r="G136" s="5">
        <v>56.328079527684828</v>
      </c>
      <c r="H136" s="5">
        <v>58.42327539396441</v>
      </c>
      <c r="I136" s="3">
        <v>78.754795350916012</v>
      </c>
      <c r="J136" s="3">
        <v>78.722680519818951</v>
      </c>
      <c r="K136" s="3">
        <v>78.666231577975736</v>
      </c>
      <c r="L136" s="3">
        <v>77.225569988266258</v>
      </c>
      <c r="M136" s="3">
        <v>83.75958396422395</v>
      </c>
      <c r="N136" s="3">
        <v>82.426856535271526</v>
      </c>
      <c r="O136" s="3"/>
      <c r="P136" s="12">
        <v>1950400</v>
      </c>
      <c r="Q136" s="12">
        <v>932600</v>
      </c>
      <c r="R136" s="12">
        <v>803150</v>
      </c>
      <c r="S136" s="12">
        <v>214570</v>
      </c>
      <c r="T136" s="12">
        <v>1735800</v>
      </c>
      <c r="U136" s="3"/>
      <c r="V136" s="3"/>
      <c r="W136" s="3"/>
      <c r="X136" s="3"/>
      <c r="Y136" s="3"/>
      <c r="Z136" s="3"/>
      <c r="AA136" s="3"/>
      <c r="AB136" s="3"/>
      <c r="AC136" s="3"/>
      <c r="AD136" s="4">
        <v>15789.18140759147</v>
      </c>
      <c r="AE136" s="4">
        <v>147908.45000000001</v>
      </c>
      <c r="AF136" s="4">
        <v>14312</v>
      </c>
      <c r="AG136" s="3">
        <v>9.3556554292373733</v>
      </c>
      <c r="AH136" s="4">
        <v>124131.61</v>
      </c>
      <c r="AI136" s="4">
        <v>60185278</v>
      </c>
      <c r="AJ136" s="2"/>
      <c r="AK136" s="2"/>
      <c r="AL136" s="3"/>
      <c r="AM136" s="3"/>
      <c r="AN136" s="3"/>
      <c r="AQ136" s="4"/>
      <c r="AR136" s="4"/>
      <c r="AS136" s="3"/>
      <c r="AT136" s="3">
        <v>92.134394656245348</v>
      </c>
      <c r="AU136" s="3">
        <v>88.575757869682889</v>
      </c>
      <c r="AV136" s="3"/>
      <c r="AW136" s="2">
        <v>77.312644833147885</v>
      </c>
      <c r="AX136" s="2">
        <v>71.231537309753762</v>
      </c>
      <c r="AY136" s="2"/>
      <c r="AZ136" s="2"/>
      <c r="BA136" s="2"/>
      <c r="BB136" s="2"/>
    </row>
    <row r="137" spans="1:54" x14ac:dyDescent="0.25">
      <c r="A137" s="16">
        <v>37895</v>
      </c>
      <c r="B137" s="16" t="str">
        <f t="shared" si="2"/>
        <v>2003-Q4</v>
      </c>
      <c r="C137">
        <v>83.397049206449822</v>
      </c>
      <c r="D137" s="5">
        <v>86.144784897357894</v>
      </c>
      <c r="E137" s="5">
        <v>81.809593445944955</v>
      </c>
      <c r="F137" s="5">
        <v>86.647167971074282</v>
      </c>
      <c r="G137" s="5">
        <v>57.550231986863089</v>
      </c>
      <c r="H137" s="5">
        <v>59.684200613259144</v>
      </c>
      <c r="I137" s="3">
        <v>78.936383420505081</v>
      </c>
      <c r="J137" s="3">
        <v>79.082265513490938</v>
      </c>
      <c r="K137" s="3">
        <v>77.958037400845171</v>
      </c>
      <c r="L137" s="3">
        <v>77.490067318846272</v>
      </c>
      <c r="M137" s="3">
        <v>83.861756136166861</v>
      </c>
      <c r="N137" s="3">
        <v>82.551106228595188</v>
      </c>
      <c r="O137" s="3"/>
      <c r="P137" s="12">
        <v>1965300</v>
      </c>
      <c r="Q137" s="12">
        <v>933830</v>
      </c>
      <c r="R137" s="12">
        <v>811070</v>
      </c>
      <c r="S137" s="12">
        <v>220550</v>
      </c>
      <c r="T137" s="12">
        <v>1744900</v>
      </c>
      <c r="U137" s="3"/>
      <c r="V137" s="3"/>
      <c r="W137" s="3"/>
      <c r="X137" s="3"/>
      <c r="Y137" s="3"/>
      <c r="Z137" s="3"/>
      <c r="AA137" s="3"/>
      <c r="AB137" s="3"/>
      <c r="AC137" s="3"/>
      <c r="AD137" s="4">
        <v>15995.268766496378</v>
      </c>
      <c r="AE137" s="4">
        <v>148233.81</v>
      </c>
      <c r="AF137" s="4">
        <v>14482</v>
      </c>
      <c r="AG137" s="3">
        <v>9.4607273474895539</v>
      </c>
      <c r="AH137" s="4">
        <v>124302.08</v>
      </c>
      <c r="AI137" s="4">
        <v>60332600</v>
      </c>
      <c r="AJ137" s="2"/>
      <c r="AK137" s="2"/>
      <c r="AL137" s="3"/>
      <c r="AM137" s="3"/>
      <c r="AN137" s="3"/>
      <c r="AQ137" s="4"/>
      <c r="AR137" s="4"/>
      <c r="AS137" s="3"/>
      <c r="AT137" s="3">
        <v>92.421711627936205</v>
      </c>
      <c r="AU137" s="3">
        <v>88.829989808398437</v>
      </c>
      <c r="AV137" s="3"/>
      <c r="AW137" s="2">
        <v>77.004212215884237</v>
      </c>
      <c r="AX137" s="2">
        <v>71.168610955528536</v>
      </c>
      <c r="AY137" s="2"/>
      <c r="AZ137" s="2"/>
      <c r="BA137" s="2"/>
      <c r="BB137" s="2"/>
    </row>
    <row r="138" spans="1:54" x14ac:dyDescent="0.25">
      <c r="A138" s="16">
        <v>37987</v>
      </c>
      <c r="B138" s="16" t="str">
        <f t="shared" si="2"/>
        <v>2004-Q1</v>
      </c>
      <c r="C138">
        <v>83.858183009847679</v>
      </c>
      <c r="D138" s="5">
        <v>86.584702529558456</v>
      </c>
      <c r="E138" s="5">
        <v>81.73792386714841</v>
      </c>
      <c r="F138" s="5">
        <v>86.83441279204807</v>
      </c>
      <c r="G138" s="5">
        <v>58.824166639055619</v>
      </c>
      <c r="H138" s="5">
        <v>60.500895541349131</v>
      </c>
      <c r="I138" s="3">
        <v>79.335264560485115</v>
      </c>
      <c r="J138" s="3">
        <v>79.499764602393526</v>
      </c>
      <c r="K138" s="3">
        <v>78.700319238071302</v>
      </c>
      <c r="L138" s="3">
        <v>77.957936742622607</v>
      </c>
      <c r="M138" s="3">
        <v>83.911890200856206</v>
      </c>
      <c r="N138" s="3">
        <v>82.87154357377959</v>
      </c>
      <c r="O138" s="3"/>
      <c r="P138" s="12">
        <v>1986300</v>
      </c>
      <c r="Q138" s="12">
        <v>942030</v>
      </c>
      <c r="R138" s="12">
        <v>824146</v>
      </c>
      <c r="S138" s="12">
        <v>220670</v>
      </c>
      <c r="T138" s="12">
        <v>1766200</v>
      </c>
      <c r="U138" s="3"/>
      <c r="V138" s="3"/>
      <c r="W138" s="3"/>
      <c r="X138" s="3"/>
      <c r="Y138" s="3"/>
      <c r="Z138" s="3"/>
      <c r="AA138" s="3"/>
      <c r="AB138" s="3"/>
      <c r="AC138" s="3"/>
      <c r="AD138" s="4">
        <v>16282.199723369682</v>
      </c>
      <c r="AE138" s="4">
        <v>148415.28</v>
      </c>
      <c r="AF138" s="4">
        <v>14726</v>
      </c>
      <c r="AG138" s="3">
        <v>9.5576749444737654</v>
      </c>
      <c r="AH138" s="4">
        <v>124479.59</v>
      </c>
      <c r="AI138" s="4">
        <v>60315416</v>
      </c>
      <c r="AJ138" s="2"/>
      <c r="AK138" s="2"/>
      <c r="AL138" s="3"/>
      <c r="AM138" s="3"/>
      <c r="AN138" s="3"/>
      <c r="AQ138" s="4"/>
      <c r="AR138" s="4"/>
      <c r="AS138" s="3"/>
      <c r="AT138" s="3">
        <v>92.827323220961972</v>
      </c>
      <c r="AU138" s="3">
        <v>89.354512681704662</v>
      </c>
      <c r="AV138" s="3"/>
      <c r="AW138" s="2">
        <v>77.247006488681436</v>
      </c>
      <c r="AX138" s="2">
        <v>71.706328391765794</v>
      </c>
      <c r="AY138" s="2"/>
      <c r="AZ138" s="2"/>
      <c r="BA138" s="2"/>
      <c r="BB138" s="2"/>
    </row>
    <row r="139" spans="1:54" x14ac:dyDescent="0.25">
      <c r="A139" s="16">
        <v>38078</v>
      </c>
      <c r="B139" s="16" t="str">
        <f t="shared" si="2"/>
        <v>2004-Q2</v>
      </c>
      <c r="C139">
        <v>84.346769038021279</v>
      </c>
      <c r="D139" s="5">
        <v>86.769467188750454</v>
      </c>
      <c r="E139" s="5">
        <v>82.085704971422274</v>
      </c>
      <c r="F139" s="5">
        <v>87.498961375110341</v>
      </c>
      <c r="G139" s="5">
        <v>60.707080734906413</v>
      </c>
      <c r="H139" s="5">
        <v>62.039950233792126</v>
      </c>
      <c r="I139" s="3">
        <v>79.819386485775397</v>
      </c>
      <c r="J139" s="3">
        <v>80.082773613448211</v>
      </c>
      <c r="K139" s="3">
        <v>79.315934661375763</v>
      </c>
      <c r="L139" s="3">
        <v>78.700222854329212</v>
      </c>
      <c r="M139" s="3">
        <v>84.558458375525319</v>
      </c>
      <c r="N139" s="3">
        <v>84.145207029658778</v>
      </c>
      <c r="O139" s="3"/>
      <c r="P139" s="12">
        <v>2010000</v>
      </c>
      <c r="Q139" s="12">
        <v>949456</v>
      </c>
      <c r="R139" s="12">
        <v>838590</v>
      </c>
      <c r="S139" s="12">
        <v>222740</v>
      </c>
      <c r="T139" s="12">
        <v>1788046</v>
      </c>
      <c r="U139" s="3"/>
      <c r="V139" s="3"/>
      <c r="W139" s="3"/>
      <c r="X139" s="3"/>
      <c r="Y139" s="3"/>
      <c r="Z139" s="3"/>
      <c r="AA139" s="3"/>
      <c r="AB139" s="3"/>
      <c r="AC139" s="3"/>
      <c r="AD139" s="4">
        <v>16156.151092435779</v>
      </c>
      <c r="AE139" s="4">
        <v>148768.03</v>
      </c>
      <c r="AF139" s="4">
        <v>14627</v>
      </c>
      <c r="AG139" s="3">
        <v>9.4648229252555041</v>
      </c>
      <c r="AH139" s="4">
        <v>124743.79000000001</v>
      </c>
      <c r="AI139" s="4">
        <v>60497040</v>
      </c>
      <c r="AJ139" s="2"/>
      <c r="AK139" s="2"/>
      <c r="AL139" s="3"/>
      <c r="AM139" s="3"/>
      <c r="AN139" s="3"/>
      <c r="AQ139" s="4"/>
      <c r="AR139" s="4"/>
      <c r="AS139" s="3"/>
      <c r="AT139" s="3">
        <v>93.141440796472494</v>
      </c>
      <c r="AU139" s="3">
        <v>89.600165720368068</v>
      </c>
      <c r="AV139" s="3"/>
      <c r="AW139" s="2">
        <v>77.409135664292009</v>
      </c>
      <c r="AX139" s="2">
        <v>72.099984265817625</v>
      </c>
      <c r="AY139" s="2"/>
      <c r="AZ139" s="2"/>
      <c r="BA139" s="2"/>
      <c r="BB139" s="2"/>
    </row>
    <row r="140" spans="1:54" x14ac:dyDescent="0.25">
      <c r="A140" s="16">
        <v>38169</v>
      </c>
      <c r="B140" s="16" t="str">
        <f t="shared" si="2"/>
        <v>2004-Q3</v>
      </c>
      <c r="C140">
        <v>84.56229853252988</v>
      </c>
      <c r="D140" s="5">
        <v>86.901730744217886</v>
      </c>
      <c r="E140" s="5">
        <v>82.521699996479484</v>
      </c>
      <c r="F140" s="5">
        <v>87.654316158674774</v>
      </c>
      <c r="G140" s="5">
        <v>60.785901627012699</v>
      </c>
      <c r="H140" s="5">
        <v>62.899051741188742</v>
      </c>
      <c r="I140" s="3">
        <v>80.195823350627748</v>
      </c>
      <c r="J140" s="3">
        <v>80.468313975096407</v>
      </c>
      <c r="K140" s="3">
        <v>79.54759371522843</v>
      </c>
      <c r="L140" s="3">
        <v>79.193541295609251</v>
      </c>
      <c r="M140" s="3">
        <v>85.109529836707793</v>
      </c>
      <c r="N140" s="3">
        <v>84.943182266057136</v>
      </c>
      <c r="O140" s="3"/>
      <c r="P140" s="12">
        <v>2024600</v>
      </c>
      <c r="Q140" s="12">
        <v>954020</v>
      </c>
      <c r="R140" s="12">
        <v>843210</v>
      </c>
      <c r="S140" s="12">
        <v>227780</v>
      </c>
      <c r="T140" s="12">
        <v>1797224</v>
      </c>
      <c r="U140" s="3"/>
      <c r="V140" s="3"/>
      <c r="W140" s="3"/>
      <c r="X140" s="3"/>
      <c r="Y140" s="3"/>
      <c r="Z140" s="3"/>
      <c r="AA140" s="3"/>
      <c r="AB140" s="3"/>
      <c r="AC140" s="3"/>
      <c r="AD140" s="4">
        <v>16340.983665730355</v>
      </c>
      <c r="AE140" s="4">
        <v>149116.93</v>
      </c>
      <c r="AF140" s="4">
        <v>14778</v>
      </c>
      <c r="AG140" s="3">
        <v>9.5648077111060434</v>
      </c>
      <c r="AH140" s="4">
        <v>124931.81</v>
      </c>
      <c r="AI140" s="4">
        <v>60515903</v>
      </c>
      <c r="AJ140" s="2"/>
      <c r="AK140" s="2"/>
      <c r="AL140" s="3"/>
      <c r="AM140" s="3"/>
      <c r="AN140" s="3"/>
      <c r="AQ140" s="4"/>
      <c r="AR140" s="4"/>
      <c r="AS140" s="3"/>
      <c r="AT140" s="3">
        <v>93.161468935372937</v>
      </c>
      <c r="AU140" s="3">
        <v>89.801613248982264</v>
      </c>
      <c r="AV140" s="3"/>
      <c r="AW140" s="2">
        <v>77.58218322602491</v>
      </c>
      <c r="AX140" s="2">
        <v>72.276701525497302</v>
      </c>
      <c r="AY140" s="2"/>
      <c r="AZ140" s="2"/>
      <c r="BA140" s="2"/>
      <c r="BB140" s="2"/>
    </row>
    <row r="141" spans="1:54" x14ac:dyDescent="0.25">
      <c r="A141" s="16">
        <v>38261</v>
      </c>
      <c r="B141" s="16" t="str">
        <f t="shared" si="2"/>
        <v>2004-Q4</v>
      </c>
      <c r="C141">
        <v>84.889183197745339</v>
      </c>
      <c r="D141" s="5">
        <v>87.6359593131575</v>
      </c>
      <c r="E141" s="5">
        <v>82.455217942802321</v>
      </c>
      <c r="F141" s="5">
        <v>87.971728478892075</v>
      </c>
      <c r="G141" s="5">
        <v>61.507581132165377</v>
      </c>
      <c r="H141" s="5">
        <v>63.862284177982197</v>
      </c>
      <c r="I141" s="3">
        <v>80.649566336369219</v>
      </c>
      <c r="J141" s="3">
        <v>80.803723032625328</v>
      </c>
      <c r="K141" s="3">
        <v>80.012208447797988</v>
      </c>
      <c r="L141" s="3">
        <v>79.730073003899946</v>
      </c>
      <c r="M141" s="3">
        <v>85.681583835159742</v>
      </c>
      <c r="N141" s="3">
        <v>85.488446514778786</v>
      </c>
      <c r="O141" s="3"/>
      <c r="P141" s="12">
        <v>2043900</v>
      </c>
      <c r="Q141" s="12">
        <v>960440</v>
      </c>
      <c r="R141" s="12">
        <v>850810</v>
      </c>
      <c r="S141" s="12">
        <v>233330</v>
      </c>
      <c r="T141" s="12">
        <v>1811200</v>
      </c>
      <c r="U141" s="3"/>
      <c r="V141" s="3"/>
      <c r="W141" s="3"/>
      <c r="X141" s="3"/>
      <c r="Y141" s="3"/>
      <c r="Z141" s="3"/>
      <c r="AA141" s="3"/>
      <c r="AB141" s="3"/>
      <c r="AC141" s="3"/>
      <c r="AD141" s="4">
        <v>16240.770236337361</v>
      </c>
      <c r="AE141" s="4">
        <v>149498.5</v>
      </c>
      <c r="AF141" s="4">
        <v>14704</v>
      </c>
      <c r="AG141" s="3">
        <v>9.4624221263777653</v>
      </c>
      <c r="AH141" s="4">
        <v>125195.48999999999</v>
      </c>
      <c r="AI141" s="4">
        <v>60671841</v>
      </c>
      <c r="AJ141" s="2"/>
      <c r="AK141" s="2"/>
      <c r="AL141" s="3"/>
      <c r="AM141" s="3"/>
      <c r="AN141" s="3"/>
      <c r="AQ141" s="4"/>
      <c r="AR141" s="4"/>
      <c r="AS141" s="3"/>
      <c r="AT141" s="3">
        <v>93.283029928401021</v>
      </c>
      <c r="AU141" s="3">
        <v>89.917180636217054</v>
      </c>
      <c r="AV141" s="3"/>
      <c r="AW141" s="2">
        <v>77.803674953269692</v>
      </c>
      <c r="AX141" s="2">
        <v>72.577625392054401</v>
      </c>
      <c r="AY141" s="2"/>
      <c r="AZ141" s="2"/>
      <c r="BA141" s="2"/>
      <c r="BB141" s="2"/>
    </row>
    <row r="142" spans="1:54" x14ac:dyDescent="0.25">
      <c r="A142" s="16">
        <v>38353</v>
      </c>
      <c r="B142" s="16" t="str">
        <f t="shared" si="2"/>
        <v>2005-Q1</v>
      </c>
      <c r="C142">
        <v>85.100169299420585</v>
      </c>
      <c r="D142" s="5">
        <v>87.986327044216907</v>
      </c>
      <c r="E142" s="5">
        <v>82.963342700184754</v>
      </c>
      <c r="F142" s="5">
        <v>88.081220106337568</v>
      </c>
      <c r="G142" s="5">
        <v>61.940343251904942</v>
      </c>
      <c r="H142" s="5">
        <v>63.829510302205755</v>
      </c>
      <c r="I142" s="3">
        <v>80.93652536809654</v>
      </c>
      <c r="J142" s="3">
        <v>81.239618593985583</v>
      </c>
      <c r="K142" s="3">
        <v>80.472543676853618</v>
      </c>
      <c r="L142" s="3">
        <v>80.086877004337097</v>
      </c>
      <c r="M142" s="3">
        <v>85.966357664458087</v>
      </c>
      <c r="N142" s="3">
        <v>85.858876297207772</v>
      </c>
      <c r="O142" s="3"/>
      <c r="P142" s="12">
        <v>2056400</v>
      </c>
      <c r="Q142" s="12">
        <v>966640</v>
      </c>
      <c r="R142" s="12">
        <v>858150</v>
      </c>
      <c r="S142" s="12">
        <v>231820</v>
      </c>
      <c r="T142" s="12">
        <v>1824800</v>
      </c>
      <c r="U142" s="3"/>
      <c r="V142" s="3"/>
      <c r="W142" s="3"/>
      <c r="X142" s="3"/>
      <c r="Y142" s="3"/>
      <c r="Z142" s="3"/>
      <c r="AA142" s="3"/>
      <c r="AB142" s="3"/>
      <c r="AC142" s="3"/>
      <c r="AD142" s="4">
        <v>16118.117347247442</v>
      </c>
      <c r="AE142" s="4">
        <v>149696.51999999999</v>
      </c>
      <c r="AF142" s="4">
        <v>14609</v>
      </c>
      <c r="AG142" s="3">
        <v>9.3628636318692706</v>
      </c>
      <c r="AH142" s="4">
        <v>125485.23999999999</v>
      </c>
      <c r="AI142" s="4">
        <v>60675406</v>
      </c>
      <c r="AJ142" s="2"/>
      <c r="AK142" s="2"/>
      <c r="AL142" s="3"/>
      <c r="AM142" s="3"/>
      <c r="AN142" s="3"/>
      <c r="AQ142" s="4"/>
      <c r="AR142" s="4"/>
      <c r="AS142" s="3"/>
      <c r="AT142" s="3">
        <v>93.396374959925694</v>
      </c>
      <c r="AU142" s="3">
        <v>90.140384981554448</v>
      </c>
      <c r="AV142" s="3"/>
      <c r="AW142" s="2">
        <v>78.107761191580721</v>
      </c>
      <c r="AX142" s="2">
        <v>72.949817515292054</v>
      </c>
      <c r="AY142" s="2"/>
      <c r="AZ142" s="2"/>
      <c r="BA142" s="2"/>
      <c r="BB142" s="2"/>
    </row>
    <row r="143" spans="1:54" x14ac:dyDescent="0.25">
      <c r="A143" s="16">
        <v>38443</v>
      </c>
      <c r="B143" s="16" t="str">
        <f t="shared" si="2"/>
        <v>2005-Q2</v>
      </c>
      <c r="C143">
        <v>85.610643138876071</v>
      </c>
      <c r="D143" s="5">
        <v>88.5844244536232</v>
      </c>
      <c r="E143" s="5">
        <v>83.420526586568272</v>
      </c>
      <c r="F143" s="5">
        <v>89.501060605801513</v>
      </c>
      <c r="G143" s="5">
        <v>62.956163862946589</v>
      </c>
      <c r="H143" s="5">
        <v>65.636227260629056</v>
      </c>
      <c r="I143" s="3">
        <v>81.297785620223877</v>
      </c>
      <c r="J143" s="3">
        <v>81.534762246325386</v>
      </c>
      <c r="K143" s="3">
        <v>80.949888511436868</v>
      </c>
      <c r="L143" s="3">
        <v>80.531208789117287</v>
      </c>
      <c r="M143" s="3">
        <v>86.32927933700681</v>
      </c>
      <c r="N143" s="3">
        <v>86.349598649274796</v>
      </c>
      <c r="O143" s="3"/>
      <c r="P143" s="12">
        <v>2078000</v>
      </c>
      <c r="Q143" s="12">
        <v>975256</v>
      </c>
      <c r="R143" s="12">
        <v>866760</v>
      </c>
      <c r="S143" s="12">
        <v>236650</v>
      </c>
      <c r="T143" s="12">
        <v>1842000</v>
      </c>
      <c r="U143" s="3"/>
      <c r="V143" s="3"/>
      <c r="W143" s="3"/>
      <c r="X143" s="3"/>
      <c r="Y143" s="3"/>
      <c r="Z143" s="3"/>
      <c r="AA143" s="3"/>
      <c r="AB143" s="3"/>
      <c r="AC143" s="3"/>
      <c r="AD143" s="4">
        <v>16181.525124309082</v>
      </c>
      <c r="AE143" s="4">
        <v>150187.72</v>
      </c>
      <c r="AF143" s="4">
        <v>14667</v>
      </c>
      <c r="AG143" s="3">
        <v>9.3595944305265171</v>
      </c>
      <c r="AH143" s="4">
        <v>125957.94</v>
      </c>
      <c r="AI143" s="4">
        <v>61142776</v>
      </c>
      <c r="AJ143" s="2"/>
      <c r="AK143" s="2"/>
      <c r="AL143" s="3"/>
      <c r="AM143" s="3"/>
      <c r="AN143" s="3"/>
      <c r="AQ143" s="4"/>
      <c r="AR143" s="4"/>
      <c r="AS143" s="3"/>
      <c r="AT143" s="3">
        <v>93.65064223619575</v>
      </c>
      <c r="AU143" s="3">
        <v>89.989203283650738</v>
      </c>
      <c r="AV143" s="3"/>
      <c r="AW143" s="2">
        <v>78.332752129165044</v>
      </c>
      <c r="AX143" s="2">
        <v>73.35912545025036</v>
      </c>
      <c r="AY143" s="2"/>
      <c r="AZ143" s="2"/>
      <c r="BA143" s="2"/>
      <c r="BB143" s="2"/>
    </row>
    <row r="144" spans="1:54" x14ac:dyDescent="0.25">
      <c r="A144" s="16">
        <v>38534</v>
      </c>
      <c r="B144" s="16" t="str">
        <f t="shared" si="2"/>
        <v>2005-Q3</v>
      </c>
      <c r="C144">
        <v>86.28806205429548</v>
      </c>
      <c r="D144" s="5">
        <v>88.96906699331204</v>
      </c>
      <c r="E144" s="5">
        <v>83.596638338157263</v>
      </c>
      <c r="F144" s="5">
        <v>90.536074932195035</v>
      </c>
      <c r="G144" s="5">
        <v>64.514861689907136</v>
      </c>
      <c r="H144" s="5">
        <v>66.761794170493218</v>
      </c>
      <c r="I144" s="3">
        <v>81.687025961440128</v>
      </c>
      <c r="J144" s="3">
        <v>82.115845234526404</v>
      </c>
      <c r="K144" s="3">
        <v>81.652392184502077</v>
      </c>
      <c r="L144" s="3">
        <v>81.021188378244759</v>
      </c>
      <c r="M144" s="3">
        <v>86.941701982763263</v>
      </c>
      <c r="N144" s="3">
        <v>87.826033631960271</v>
      </c>
      <c r="O144" s="3"/>
      <c r="P144" s="12">
        <v>2104400</v>
      </c>
      <c r="Q144" s="12">
        <v>984090</v>
      </c>
      <c r="R144" s="12">
        <v>878200</v>
      </c>
      <c r="S144" s="12">
        <v>242140</v>
      </c>
      <c r="T144" s="12">
        <v>1862300</v>
      </c>
      <c r="U144" s="3"/>
      <c r="V144" s="3"/>
      <c r="W144" s="3"/>
      <c r="X144" s="3"/>
      <c r="Y144" s="3"/>
      <c r="Z144" s="3"/>
      <c r="AA144" s="3"/>
      <c r="AB144" s="3"/>
      <c r="AC144" s="3"/>
      <c r="AD144" s="4">
        <v>16011.13071192928</v>
      </c>
      <c r="AE144" s="4">
        <v>150586.38999999998</v>
      </c>
      <c r="AF144" s="4">
        <v>14528</v>
      </c>
      <c r="AG144" s="3">
        <v>9.2631228775382901</v>
      </c>
      <c r="AH144" s="4">
        <v>126415.79</v>
      </c>
      <c r="AI144" s="4">
        <v>61153854</v>
      </c>
      <c r="AJ144" s="2"/>
      <c r="AK144" s="2"/>
      <c r="AL144" s="3"/>
      <c r="AM144" s="3"/>
      <c r="AN144" s="3"/>
      <c r="AQ144" s="4"/>
      <c r="AR144" s="4"/>
      <c r="AS144" s="3"/>
      <c r="AT144" s="3">
        <v>94.138284220070247</v>
      </c>
      <c r="AU144" s="3">
        <v>90.681468328332869</v>
      </c>
      <c r="AV144" s="3"/>
      <c r="AW144" s="2">
        <v>78.424616508984059</v>
      </c>
      <c r="AX144" s="2">
        <v>73.827588387727545</v>
      </c>
      <c r="AY144" s="2"/>
      <c r="AZ144" s="2"/>
      <c r="BA144" s="2"/>
      <c r="BB144" s="2"/>
    </row>
    <row r="145" spans="1:54" x14ac:dyDescent="0.25">
      <c r="A145" s="16">
        <v>38626</v>
      </c>
      <c r="B145" s="16" t="str">
        <f t="shared" si="2"/>
        <v>2005-Q4</v>
      </c>
      <c r="C145">
        <v>86.836755563813654</v>
      </c>
      <c r="D145" s="5">
        <v>89.317654052570887</v>
      </c>
      <c r="E145" s="5">
        <v>83.671832736751625</v>
      </c>
      <c r="F145" s="5">
        <v>91.470530512982336</v>
      </c>
      <c r="G145" s="5">
        <v>65.67937069863676</v>
      </c>
      <c r="H145" s="5">
        <v>68.360195710250537</v>
      </c>
      <c r="I145" s="3">
        <v>82.233042007252067</v>
      </c>
      <c r="J145" s="3">
        <v>82.544930745456298</v>
      </c>
      <c r="K145" s="3">
        <v>82.639137895484978</v>
      </c>
      <c r="L145" s="3">
        <v>81.475548332639718</v>
      </c>
      <c r="M145" s="3">
        <v>87.637663350702155</v>
      </c>
      <c r="N145" s="3">
        <v>88.844477798746198</v>
      </c>
      <c r="O145" s="3"/>
      <c r="P145" s="12">
        <v>2132000</v>
      </c>
      <c r="Q145" s="12">
        <v>997200</v>
      </c>
      <c r="R145" s="12">
        <v>891250</v>
      </c>
      <c r="S145" s="12">
        <v>244079</v>
      </c>
      <c r="T145" s="12">
        <v>1888500</v>
      </c>
      <c r="U145" s="3"/>
      <c r="V145" s="3"/>
      <c r="W145" s="3"/>
      <c r="X145" s="3"/>
      <c r="Y145" s="3"/>
      <c r="Z145" s="3"/>
      <c r="AA145" s="3"/>
      <c r="AB145" s="3"/>
      <c r="AC145" s="3"/>
      <c r="AD145" s="4">
        <v>15785.332705522478</v>
      </c>
      <c r="AE145" s="4">
        <v>151230.76</v>
      </c>
      <c r="AF145" s="4">
        <v>14339</v>
      </c>
      <c r="AG145" s="3">
        <v>9.1625101130524786</v>
      </c>
      <c r="AH145" s="4">
        <v>126975.26999999999</v>
      </c>
      <c r="AI145" s="4">
        <v>61601709</v>
      </c>
      <c r="AJ145" s="2"/>
      <c r="AK145" s="2"/>
      <c r="AL145" s="3"/>
      <c r="AM145" s="3"/>
      <c r="AN145" s="3"/>
      <c r="AQ145" s="4"/>
      <c r="AR145" s="4"/>
      <c r="AS145" s="3"/>
      <c r="AT145" s="3">
        <v>94.334306303207455</v>
      </c>
      <c r="AU145" s="3">
        <v>90.595663317145352</v>
      </c>
      <c r="AV145" s="3"/>
      <c r="AW145" s="2">
        <v>78.966595638287657</v>
      </c>
      <c r="AX145" s="2">
        <v>74.492590206637516</v>
      </c>
      <c r="AY145" s="2"/>
      <c r="AZ145" s="2"/>
      <c r="BA145" s="2"/>
      <c r="BB145" s="2"/>
    </row>
    <row r="146" spans="1:54" x14ac:dyDescent="0.25">
      <c r="A146" s="16">
        <v>38718</v>
      </c>
      <c r="B146" s="16" t="str">
        <f t="shared" si="2"/>
        <v>2006-Q1</v>
      </c>
      <c r="C146">
        <v>87.655817940615762</v>
      </c>
      <c r="D146" s="5">
        <v>89.902954457646615</v>
      </c>
      <c r="E146" s="5">
        <v>84.547355853100768</v>
      </c>
      <c r="F146" s="5">
        <v>92.453806632038507</v>
      </c>
      <c r="G146" s="5">
        <v>67.278974182743369</v>
      </c>
      <c r="H146" s="5">
        <v>70.026594473941927</v>
      </c>
      <c r="I146" s="3">
        <v>82.437468479970406</v>
      </c>
      <c r="J146" s="3">
        <v>83.071880837745439</v>
      </c>
      <c r="K146" s="3">
        <v>82.727927851041798</v>
      </c>
      <c r="L146" s="3">
        <v>82.014388195588594</v>
      </c>
      <c r="M146" s="3">
        <v>88.235400899287271</v>
      </c>
      <c r="N146" s="3">
        <v>90.104755330141074</v>
      </c>
      <c r="O146" s="3"/>
      <c r="P146" s="12">
        <v>2157500</v>
      </c>
      <c r="Q146" s="12">
        <v>1004000</v>
      </c>
      <c r="R146" s="12">
        <v>904460</v>
      </c>
      <c r="S146" s="12">
        <v>248930</v>
      </c>
      <c r="T146" s="12">
        <v>1908500</v>
      </c>
      <c r="U146" s="3"/>
      <c r="V146" s="3"/>
      <c r="W146" s="3"/>
      <c r="X146" s="3"/>
      <c r="Y146" s="3"/>
      <c r="Z146" s="3"/>
      <c r="AA146" s="3"/>
      <c r="AB146" s="3"/>
      <c r="AC146" s="3"/>
      <c r="AD146" s="4">
        <v>15357.255124180858</v>
      </c>
      <c r="AE146" s="4">
        <v>151935.18</v>
      </c>
      <c r="AF146" s="4">
        <v>13997</v>
      </c>
      <c r="AG146" s="3">
        <v>8.8574104759063346</v>
      </c>
      <c r="AH146" s="4">
        <v>127510.64</v>
      </c>
      <c r="AI146" s="4">
        <v>61905036</v>
      </c>
      <c r="AJ146" s="2"/>
      <c r="AK146" s="2"/>
      <c r="AL146" s="3"/>
      <c r="AM146" s="3"/>
      <c r="AN146" s="3"/>
      <c r="AQ146" s="4"/>
      <c r="AR146" s="4"/>
      <c r="AS146" s="3"/>
      <c r="AT146" s="3">
        <v>94.784042725812682</v>
      </c>
      <c r="AU146" s="3">
        <v>91.003473174362497</v>
      </c>
      <c r="AV146" s="3"/>
      <c r="AW146" s="2">
        <v>78.764158080870644</v>
      </c>
      <c r="AX146" s="2">
        <v>74.655853247999076</v>
      </c>
      <c r="AY146" s="2"/>
      <c r="AZ146" s="2"/>
      <c r="BA146" s="2"/>
      <c r="BB146" s="2"/>
    </row>
    <row r="147" spans="1:54" x14ac:dyDescent="0.25">
      <c r="A147" s="16">
        <v>38808</v>
      </c>
      <c r="B147" s="16" t="str">
        <f t="shared" si="2"/>
        <v>2006-Q2</v>
      </c>
      <c r="C147">
        <v>88.631978607616546</v>
      </c>
      <c r="D147" s="5">
        <v>90.464919979832004</v>
      </c>
      <c r="E147" s="5">
        <v>84.8218792266794</v>
      </c>
      <c r="F147" s="5">
        <v>94.939724075874338</v>
      </c>
      <c r="G147" s="5">
        <v>68.940415603066924</v>
      </c>
      <c r="H147" s="5">
        <v>71.322974180153636</v>
      </c>
      <c r="I147" s="3">
        <v>82.968464316450977</v>
      </c>
      <c r="J147" s="3">
        <v>83.644965296570845</v>
      </c>
      <c r="K147" s="3">
        <v>83.342401709996565</v>
      </c>
      <c r="L147" s="3">
        <v>82.708204290866604</v>
      </c>
      <c r="M147" s="3">
        <v>88.618987216655853</v>
      </c>
      <c r="N147" s="3">
        <v>90.422072731980478</v>
      </c>
      <c r="O147" s="3"/>
      <c r="P147" s="12">
        <v>2195400</v>
      </c>
      <c r="Q147" s="12">
        <v>1017100</v>
      </c>
      <c r="R147" s="12">
        <v>926590</v>
      </c>
      <c r="S147" s="12">
        <v>251730</v>
      </c>
      <c r="T147" s="12">
        <v>1943700</v>
      </c>
      <c r="U147" s="3"/>
      <c r="V147" s="3"/>
      <c r="W147" s="3"/>
      <c r="X147" s="3"/>
      <c r="Y147" s="3"/>
      <c r="Z147" s="3"/>
      <c r="AA147" s="3"/>
      <c r="AB147" s="3"/>
      <c r="AC147" s="3"/>
      <c r="AD147" s="4">
        <v>14797.500962283695</v>
      </c>
      <c r="AE147" s="4">
        <v>152799.22</v>
      </c>
      <c r="AF147" s="4">
        <v>13532</v>
      </c>
      <c r="AG147" s="3">
        <v>8.5521262374588947</v>
      </c>
      <c r="AH147" s="4">
        <v>128252.52</v>
      </c>
      <c r="AI147" s="4">
        <v>62211821</v>
      </c>
      <c r="AJ147" s="2"/>
      <c r="AK147" s="2"/>
      <c r="AL147" s="3"/>
      <c r="AM147" s="3"/>
      <c r="AN147" s="3"/>
      <c r="AQ147" s="4"/>
      <c r="AR147" s="4"/>
      <c r="AS147" s="3"/>
      <c r="AT147" s="3">
        <v>95.292429002483985</v>
      </c>
      <c r="AU147" s="3">
        <v>91.558147273004366</v>
      </c>
      <c r="AV147" s="3"/>
      <c r="AW147" s="2">
        <v>78.916335555086093</v>
      </c>
      <c r="AX147" s="2">
        <v>75.201293030192431</v>
      </c>
      <c r="AY147" s="2"/>
      <c r="AZ147" s="2"/>
      <c r="BA147" s="2"/>
      <c r="BB147" s="2"/>
    </row>
    <row r="148" spans="1:54" x14ac:dyDescent="0.25">
      <c r="A148" s="16">
        <v>38899</v>
      </c>
      <c r="B148" s="16" t="str">
        <f t="shared" si="2"/>
        <v>2006-Q3</v>
      </c>
      <c r="C148">
        <v>89.116342396324384</v>
      </c>
      <c r="D148" s="5">
        <v>90.775629706626447</v>
      </c>
      <c r="E148" s="5">
        <v>85.077586451808685</v>
      </c>
      <c r="F148" s="5">
        <v>95.566561824395379</v>
      </c>
      <c r="G148" s="5">
        <v>69.467282960491701</v>
      </c>
      <c r="H148" s="5">
        <v>71.928500697113265</v>
      </c>
      <c r="I148" s="3">
        <v>83.439930321006543</v>
      </c>
      <c r="J148" s="3">
        <v>84.023895936440539</v>
      </c>
      <c r="K148" s="3">
        <v>83.521536986277738</v>
      </c>
      <c r="L148" s="3">
        <v>83.362153964025538</v>
      </c>
      <c r="M148" s="3">
        <v>89.112853286271161</v>
      </c>
      <c r="N148" s="3">
        <v>90.900522708903992</v>
      </c>
      <c r="O148" s="3"/>
      <c r="P148" s="12">
        <v>2219922</v>
      </c>
      <c r="Q148" s="12">
        <v>1028600</v>
      </c>
      <c r="R148" s="12">
        <v>938510</v>
      </c>
      <c r="S148" s="12">
        <v>252820</v>
      </c>
      <c r="T148" s="12">
        <v>1967100</v>
      </c>
      <c r="U148" s="3"/>
      <c r="V148" s="3"/>
      <c r="W148" s="3"/>
      <c r="X148" s="3"/>
      <c r="Y148" s="3"/>
      <c r="Z148" s="3"/>
      <c r="AA148" s="3"/>
      <c r="AB148" s="3"/>
      <c r="AC148" s="3"/>
      <c r="AD148" s="4">
        <v>14473.230241397192</v>
      </c>
      <c r="AE148" s="4">
        <v>153456.76</v>
      </c>
      <c r="AF148" s="4">
        <v>13265</v>
      </c>
      <c r="AG148" s="3">
        <v>8.3480344141927585</v>
      </c>
      <c r="AH148" s="4">
        <v>128949.25</v>
      </c>
      <c r="AI148" s="4">
        <v>62603324</v>
      </c>
      <c r="AJ148" s="2"/>
      <c r="AK148" s="2"/>
      <c r="AL148" s="3"/>
      <c r="AM148" s="3"/>
      <c r="AN148" s="3"/>
      <c r="AQ148" s="4"/>
      <c r="AR148" s="4"/>
      <c r="AS148" s="3"/>
      <c r="AT148" s="3">
        <v>95.401030131325598</v>
      </c>
      <c r="AU148" s="3">
        <v>91.481245880860513</v>
      </c>
      <c r="AV148" s="3"/>
      <c r="AW148" s="2">
        <v>79.37608935717671</v>
      </c>
      <c r="AX148" s="2">
        <v>75.725606924708089</v>
      </c>
      <c r="AY148" s="2"/>
      <c r="AZ148" s="2"/>
      <c r="BA148" s="2"/>
      <c r="BB148" s="2"/>
    </row>
    <row r="149" spans="1:54" x14ac:dyDescent="0.25">
      <c r="A149" s="16">
        <v>38991</v>
      </c>
      <c r="B149" s="16" t="str">
        <f t="shared" si="2"/>
        <v>2006-Q4</v>
      </c>
      <c r="C149">
        <v>90.153903442262688</v>
      </c>
      <c r="D149" s="5">
        <v>91.415050525714975</v>
      </c>
      <c r="E149" s="5">
        <v>85.828159636266577</v>
      </c>
      <c r="F149" s="5">
        <v>97.731256995315533</v>
      </c>
      <c r="G149" s="5">
        <v>71.829103800023276</v>
      </c>
      <c r="H149" s="5">
        <v>73.94724232109219</v>
      </c>
      <c r="I149" s="3">
        <v>83.886271717822027</v>
      </c>
      <c r="J149" s="3">
        <v>84.290115002314664</v>
      </c>
      <c r="K149" s="3">
        <v>83.649090170820145</v>
      </c>
      <c r="L149" s="3">
        <v>83.854801356204618</v>
      </c>
      <c r="M149" s="3">
        <v>89.446949024216678</v>
      </c>
      <c r="N149" s="3">
        <v>90.57568184450912</v>
      </c>
      <c r="O149" s="3"/>
      <c r="P149" s="12">
        <v>2257800</v>
      </c>
      <c r="Q149" s="12">
        <v>1040300</v>
      </c>
      <c r="R149" s="12">
        <v>958400</v>
      </c>
      <c r="S149" s="12">
        <v>259080</v>
      </c>
      <c r="T149" s="12">
        <v>1998700</v>
      </c>
      <c r="U149" s="3"/>
      <c r="V149" s="3"/>
      <c r="W149" s="3"/>
      <c r="X149" s="3"/>
      <c r="Y149" s="3"/>
      <c r="Z149" s="3"/>
      <c r="AA149" s="3"/>
      <c r="AB149" s="3"/>
      <c r="AC149" s="3"/>
      <c r="AD149" s="4">
        <v>13987.886153841509</v>
      </c>
      <c r="AE149" s="4">
        <v>154132.85</v>
      </c>
      <c r="AF149" s="4">
        <v>12848</v>
      </c>
      <c r="AG149" s="3">
        <v>8.1490951620911076</v>
      </c>
      <c r="AH149" s="4">
        <v>129592.25</v>
      </c>
      <c r="AI149" s="4">
        <v>62929583</v>
      </c>
      <c r="AJ149" s="2"/>
      <c r="AK149" s="2"/>
      <c r="AL149" s="3"/>
      <c r="AM149" s="3"/>
      <c r="AN149" s="3"/>
      <c r="AQ149" s="4"/>
      <c r="AR149" s="4"/>
      <c r="AS149" s="3"/>
      <c r="AT149" s="3">
        <v>96.091115036150427</v>
      </c>
      <c r="AU149" s="3">
        <v>92.069113810092091</v>
      </c>
      <c r="AV149" s="3"/>
      <c r="AW149" s="2">
        <v>79.350440859867973</v>
      </c>
      <c r="AX149" s="2">
        <v>76.248723408348241</v>
      </c>
      <c r="AY149" s="2"/>
      <c r="AZ149" s="2"/>
      <c r="BA149" s="2"/>
      <c r="BB149" s="2"/>
    </row>
    <row r="150" spans="1:54" x14ac:dyDescent="0.25">
      <c r="A150" s="16">
        <v>39083</v>
      </c>
      <c r="B150" s="16" t="str">
        <f t="shared" si="2"/>
        <v>2007-Q1</v>
      </c>
      <c r="C150">
        <v>90.720580963045606</v>
      </c>
      <c r="D150" s="5">
        <v>91.565594615016551</v>
      </c>
      <c r="E150" s="5">
        <v>86.221427561016696</v>
      </c>
      <c r="F150" s="5">
        <v>98.676810358520797</v>
      </c>
      <c r="G150" s="5">
        <v>72.358965013162603</v>
      </c>
      <c r="H150" s="5">
        <v>75.07369915059013</v>
      </c>
      <c r="I150" s="3">
        <v>84.641343404938269</v>
      </c>
      <c r="J150" s="3">
        <v>84.889930551339518</v>
      </c>
      <c r="K150" s="3">
        <v>84.015930463290573</v>
      </c>
      <c r="L150" s="3">
        <v>84.518884947703583</v>
      </c>
      <c r="M150" s="3">
        <v>89.826537260736657</v>
      </c>
      <c r="N150" s="3">
        <v>90.639454203660563</v>
      </c>
      <c r="O150" s="3"/>
      <c r="P150" s="12">
        <v>2292400</v>
      </c>
      <c r="Q150" s="12">
        <v>1051800</v>
      </c>
      <c r="R150" s="12">
        <v>975430</v>
      </c>
      <c r="S150" s="12">
        <v>265460</v>
      </c>
      <c r="T150" s="12">
        <v>2027200</v>
      </c>
      <c r="U150" s="3"/>
      <c r="V150" s="3"/>
      <c r="W150" s="3"/>
      <c r="X150" s="3"/>
      <c r="Y150" s="3"/>
      <c r="Z150" s="3"/>
      <c r="AA150" s="3"/>
      <c r="AB150" s="3"/>
      <c r="AC150" s="3"/>
      <c r="AD150" s="4">
        <v>13518.957561886327</v>
      </c>
      <c r="AE150" s="4">
        <v>154902.63</v>
      </c>
      <c r="AF150" s="4">
        <v>12459</v>
      </c>
      <c r="AG150" s="3">
        <v>7.8405273264163435</v>
      </c>
      <c r="AH150" s="4">
        <v>130398.76000000001</v>
      </c>
      <c r="AI150" s="4">
        <v>63248150</v>
      </c>
      <c r="AJ150" s="2"/>
      <c r="AK150" s="2"/>
      <c r="AL150" s="3"/>
      <c r="AM150" s="3"/>
      <c r="AN150" s="3"/>
      <c r="AQ150" s="4"/>
      <c r="AR150" s="4"/>
      <c r="AS150" s="3"/>
      <c r="AT150" s="3">
        <v>96.211864164022543</v>
      </c>
      <c r="AU150" s="3">
        <v>92.178570548130153</v>
      </c>
      <c r="AV150" s="3"/>
      <c r="AW150" s="2">
        <v>79.730164903458402</v>
      </c>
      <c r="AX150" s="2">
        <v>76.709877954666567</v>
      </c>
      <c r="AY150" s="2"/>
      <c r="AZ150" s="2"/>
      <c r="BA150" s="2"/>
      <c r="BB150" s="2"/>
    </row>
    <row r="151" spans="1:54" x14ac:dyDescent="0.25">
      <c r="A151" s="16">
        <v>39173</v>
      </c>
      <c r="B151" s="16" t="str">
        <f t="shared" si="2"/>
        <v>2007-Q2</v>
      </c>
      <c r="C151">
        <v>91.357044788684505</v>
      </c>
      <c r="D151" s="5">
        <v>92.264903350241511</v>
      </c>
      <c r="E151" s="5">
        <v>86.626824005953353</v>
      </c>
      <c r="F151" s="5">
        <v>99.304822832495731</v>
      </c>
      <c r="G151" s="5">
        <v>73.692764130681439</v>
      </c>
      <c r="H151" s="5">
        <v>75.786176526703542</v>
      </c>
      <c r="I151" s="3">
        <v>84.999247605426831</v>
      </c>
      <c r="J151" s="3">
        <v>85.452477691001036</v>
      </c>
      <c r="K151" s="3">
        <v>84.393400846341805</v>
      </c>
      <c r="L151" s="3">
        <v>85.004939455000823</v>
      </c>
      <c r="M151" s="3">
        <v>90.320202077337157</v>
      </c>
      <c r="N151" s="3">
        <v>91.457863747111119</v>
      </c>
      <c r="O151" s="3"/>
      <c r="P151" s="12">
        <v>2318200</v>
      </c>
      <c r="Q151" s="12">
        <v>1063700</v>
      </c>
      <c r="R151" s="12">
        <v>989300</v>
      </c>
      <c r="S151" s="12">
        <v>265330</v>
      </c>
      <c r="T151" s="12">
        <v>2053000</v>
      </c>
      <c r="U151" s="3"/>
      <c r="V151" s="3"/>
      <c r="W151" s="3"/>
      <c r="X151" s="3"/>
      <c r="Y151" s="3"/>
      <c r="Z151" s="3"/>
      <c r="AA151" s="3"/>
      <c r="AB151" s="3"/>
      <c r="AC151" s="3"/>
      <c r="AD151" s="4">
        <v>13143.926632870367</v>
      </c>
      <c r="AE151" s="4">
        <v>155721.44999999998</v>
      </c>
      <c r="AF151" s="4">
        <v>12140</v>
      </c>
      <c r="AG151" s="3">
        <v>7.6379506741900443</v>
      </c>
      <c r="AH151" s="4">
        <v>131104.62000000002</v>
      </c>
      <c r="AI151" s="4">
        <v>63521109</v>
      </c>
      <c r="AJ151" s="2"/>
      <c r="AK151" s="2"/>
      <c r="AL151" s="3"/>
      <c r="AM151" s="3"/>
      <c r="AN151" s="3"/>
      <c r="AQ151" s="4"/>
      <c r="AR151" s="4"/>
      <c r="AS151" s="3"/>
      <c r="AT151" s="3">
        <v>96.376496864530466</v>
      </c>
      <c r="AU151" s="3">
        <v>92.425514905489166</v>
      </c>
      <c r="AV151" s="3"/>
      <c r="AW151" s="2">
        <v>80.069484427619898</v>
      </c>
      <c r="AX151" s="2">
        <v>77.168164148830797</v>
      </c>
      <c r="AY151" s="2"/>
      <c r="AZ151" s="2"/>
      <c r="BA151" s="2"/>
      <c r="BB151" s="2"/>
    </row>
    <row r="152" spans="1:54" x14ac:dyDescent="0.25">
      <c r="A152" s="16">
        <v>39264</v>
      </c>
      <c r="B152" s="16" t="str">
        <f t="shared" si="2"/>
        <v>2007-Q3</v>
      </c>
      <c r="C152">
        <v>91.778526049009329</v>
      </c>
      <c r="D152" s="5">
        <v>92.537973270425098</v>
      </c>
      <c r="E152" s="5">
        <v>86.951722398860653</v>
      </c>
      <c r="F152" s="5">
        <v>100.16279965994073</v>
      </c>
      <c r="G152" s="5">
        <v>74.796074577764173</v>
      </c>
      <c r="H152" s="5">
        <v>77.159285710093343</v>
      </c>
      <c r="I152" s="3">
        <v>85.456057998030673</v>
      </c>
      <c r="J152" s="3">
        <v>85.954902879857329</v>
      </c>
      <c r="K152" s="3">
        <v>84.907135606788017</v>
      </c>
      <c r="L152" s="3">
        <v>85.378176708475621</v>
      </c>
      <c r="M152" s="3">
        <v>90.603768061167671</v>
      </c>
      <c r="N152" s="3">
        <v>91.878486731167882</v>
      </c>
      <c r="O152" s="3"/>
      <c r="P152" s="12">
        <v>2341400</v>
      </c>
      <c r="Q152" s="12">
        <v>1074733</v>
      </c>
      <c r="R152" s="12">
        <v>999330</v>
      </c>
      <c r="S152" s="12">
        <v>266370</v>
      </c>
      <c r="T152" s="12">
        <v>2074100</v>
      </c>
      <c r="U152" s="3"/>
      <c r="V152" s="3"/>
      <c r="W152" s="3"/>
      <c r="X152" s="3"/>
      <c r="Y152" s="3"/>
      <c r="Z152" s="3"/>
      <c r="AA152" s="3"/>
      <c r="AB152" s="3"/>
      <c r="AC152" s="3"/>
      <c r="AD152" s="4">
        <v>13063.756507859385</v>
      </c>
      <c r="AE152" s="4">
        <v>156378.97</v>
      </c>
      <c r="AF152" s="4">
        <v>12079</v>
      </c>
      <c r="AG152" s="3">
        <v>7.53808069881691</v>
      </c>
      <c r="AH152" s="4">
        <v>131646.06</v>
      </c>
      <c r="AI152" s="4">
        <v>63837112</v>
      </c>
      <c r="AJ152" s="2"/>
      <c r="AK152" s="2"/>
      <c r="AL152" s="3"/>
      <c r="AM152" s="3"/>
      <c r="AN152" s="3"/>
      <c r="AQ152" s="4"/>
      <c r="AR152" s="4"/>
      <c r="AS152" s="3"/>
      <c r="AT152" s="3">
        <v>96.411249939025794</v>
      </c>
      <c r="AU152" s="3">
        <v>92.38962525568445</v>
      </c>
      <c r="AV152" s="3"/>
      <c r="AW152" s="2">
        <v>80.53125389842026</v>
      </c>
      <c r="AX152" s="2">
        <v>77.64118847503741</v>
      </c>
      <c r="AY152" s="2"/>
      <c r="AZ152" s="2"/>
      <c r="BA152" s="2"/>
      <c r="BB152" s="2"/>
    </row>
    <row r="153" spans="1:54" x14ac:dyDescent="0.25">
      <c r="A153" s="16">
        <v>39356</v>
      </c>
      <c r="B153" s="16" t="str">
        <f t="shared" si="2"/>
        <v>2007-Q4</v>
      </c>
      <c r="C153">
        <v>92.169480336810025</v>
      </c>
      <c r="D153" s="5">
        <v>92.864136968252566</v>
      </c>
      <c r="E153" s="5">
        <v>87.452620299049627</v>
      </c>
      <c r="F153" s="5">
        <v>102.20652322848581</v>
      </c>
      <c r="G153" s="5">
        <v>75.089448671560433</v>
      </c>
      <c r="H153" s="5">
        <v>78.047015400521815</v>
      </c>
      <c r="I153" s="3">
        <v>86.107611218316265</v>
      </c>
      <c r="J153" s="3">
        <v>86.85599797787404</v>
      </c>
      <c r="K153" s="3">
        <v>86.108498145988122</v>
      </c>
      <c r="L153" s="3">
        <v>86.113726256098033</v>
      </c>
      <c r="M153" s="3">
        <v>91.263101901102743</v>
      </c>
      <c r="N153" s="3">
        <v>93.217990678251041</v>
      </c>
      <c r="O153" s="3"/>
      <c r="P153" s="12">
        <v>2369600</v>
      </c>
      <c r="Q153" s="12">
        <v>1090700</v>
      </c>
      <c r="R153" s="12">
        <v>1010073</v>
      </c>
      <c r="S153" s="12">
        <v>268560</v>
      </c>
      <c r="T153" s="12">
        <v>2100800</v>
      </c>
      <c r="U153" s="3"/>
      <c r="V153" s="3"/>
      <c r="W153" s="3"/>
      <c r="X153" s="3"/>
      <c r="Y153" s="3"/>
      <c r="Z153" s="3"/>
      <c r="AA153" s="3"/>
      <c r="AB153" s="3"/>
      <c r="AC153" s="3"/>
      <c r="AD153" s="4">
        <v>12929.744928931535</v>
      </c>
      <c r="AE153" s="4">
        <v>156917.40000000002</v>
      </c>
      <c r="AF153" s="4">
        <v>11969</v>
      </c>
      <c r="AG153" s="3">
        <v>7.4305017942138782</v>
      </c>
      <c r="AH153" s="4">
        <v>132328.26999999999</v>
      </c>
      <c r="AI153" s="4">
        <v>64018761</v>
      </c>
      <c r="AJ153" s="2"/>
      <c r="AK153" s="2"/>
      <c r="AL153" s="3"/>
      <c r="AM153" s="3"/>
      <c r="AN153" s="3"/>
      <c r="AQ153" s="4"/>
      <c r="AR153" s="4"/>
      <c r="AS153" s="3"/>
      <c r="AT153" s="3">
        <v>96.503986385596335</v>
      </c>
      <c r="AU153" s="3">
        <v>92.533601907696664</v>
      </c>
      <c r="AV153" s="3"/>
      <c r="AW153" s="2">
        <v>81.370752345018673</v>
      </c>
      <c r="AX153" s="2">
        <v>78.52601976489413</v>
      </c>
      <c r="AY153" s="2"/>
      <c r="AZ153" s="2"/>
      <c r="BA153" s="2"/>
      <c r="BB153" s="2"/>
    </row>
    <row r="154" spans="1:54" x14ac:dyDescent="0.25">
      <c r="A154" s="16">
        <v>39448</v>
      </c>
      <c r="B154" s="16" t="str">
        <f t="shared" si="2"/>
        <v>2008-Q1</v>
      </c>
      <c r="C154">
        <v>92.836738692722079</v>
      </c>
      <c r="D154" s="5">
        <v>93.027295489949495</v>
      </c>
      <c r="E154" s="5">
        <v>88.105451531766221</v>
      </c>
      <c r="F154" s="5">
        <v>101.56025413710512</v>
      </c>
      <c r="G154" s="5">
        <v>76.509441306565151</v>
      </c>
      <c r="H154" s="5">
        <v>78.136662300620941</v>
      </c>
      <c r="I154" s="3">
        <v>86.500569498392849</v>
      </c>
      <c r="J154" s="3">
        <v>87.640013905387463</v>
      </c>
      <c r="K154" s="3">
        <v>86.118009173035318</v>
      </c>
      <c r="L154" s="3">
        <v>86.446427943631818</v>
      </c>
      <c r="M154" s="3">
        <v>92.252265796710617</v>
      </c>
      <c r="N154" s="3">
        <v>94.762066378374826</v>
      </c>
      <c r="O154" s="3"/>
      <c r="P154" s="12">
        <v>2397600</v>
      </c>
      <c r="Q154" s="12">
        <v>1109700</v>
      </c>
      <c r="R154" s="12">
        <v>1021827</v>
      </c>
      <c r="S154" s="12">
        <v>266490</v>
      </c>
      <c r="T154" s="12">
        <v>2131500</v>
      </c>
      <c r="U154" s="3"/>
      <c r="V154" s="3"/>
      <c r="W154" s="3"/>
      <c r="X154" s="3"/>
      <c r="Y154" s="3"/>
      <c r="Z154" s="3"/>
      <c r="AA154" s="3"/>
      <c r="AB154" s="3"/>
      <c r="AC154" s="3"/>
      <c r="AD154" s="4">
        <v>12755.516133793699</v>
      </c>
      <c r="AE154" s="4">
        <v>157678.91999999998</v>
      </c>
      <c r="AF154" s="4">
        <v>11821</v>
      </c>
      <c r="AG154" s="3">
        <v>7.3263686391948317</v>
      </c>
      <c r="AH154" s="4">
        <v>133015.37999999998</v>
      </c>
      <c r="AI154" s="4">
        <v>64370949</v>
      </c>
      <c r="AJ154" s="2"/>
      <c r="AK154" s="2"/>
      <c r="AL154" s="3"/>
      <c r="AM154" s="3"/>
      <c r="AN154" s="3"/>
      <c r="AQ154" s="4"/>
      <c r="AR154" s="4"/>
      <c r="AS154" s="3"/>
      <c r="AT154" s="3">
        <v>96.731481096473956</v>
      </c>
      <c r="AU154" s="3">
        <v>92.691932654145276</v>
      </c>
      <c r="AV154" s="3"/>
      <c r="AW154" s="2">
        <v>82.189711601456921</v>
      </c>
      <c r="AX154" s="2">
        <v>79.50332534100977</v>
      </c>
      <c r="AY154" s="2"/>
      <c r="AZ154" s="2"/>
      <c r="BA154" s="2"/>
      <c r="BB154" s="2"/>
    </row>
    <row r="155" spans="1:54" x14ac:dyDescent="0.25">
      <c r="A155" s="16">
        <v>39539</v>
      </c>
      <c r="B155" s="16" t="str">
        <f t="shared" si="2"/>
        <v>2008-Q2</v>
      </c>
      <c r="C155">
        <v>92.415866941790071</v>
      </c>
      <c r="D155" s="5">
        <v>92.689617033688407</v>
      </c>
      <c r="E155" s="5">
        <v>88.989605590160309</v>
      </c>
      <c r="F155" s="5">
        <v>100.56005609843535</v>
      </c>
      <c r="G155" s="5">
        <v>75.803825221880928</v>
      </c>
      <c r="H155" s="5">
        <v>77.638390451495695</v>
      </c>
      <c r="I155" s="3">
        <v>87.135404287332534</v>
      </c>
      <c r="J155" s="3">
        <v>88.386167853442473</v>
      </c>
      <c r="K155" s="3">
        <v>87.099163400360865</v>
      </c>
      <c r="L155" s="3">
        <v>87.237790363205619</v>
      </c>
      <c r="M155" s="3">
        <v>93.154321960091707</v>
      </c>
      <c r="N155" s="3">
        <v>96.156601116372698</v>
      </c>
      <c r="O155" s="3"/>
      <c r="P155" s="12">
        <v>2404300</v>
      </c>
      <c r="Q155" s="12">
        <v>1116700</v>
      </c>
      <c r="R155" s="12">
        <v>1022300</v>
      </c>
      <c r="S155" s="12">
        <v>265090</v>
      </c>
      <c r="T155" s="12">
        <v>2139000</v>
      </c>
      <c r="U155" s="3"/>
      <c r="V155" s="3"/>
      <c r="W155" s="3"/>
      <c r="X155" s="3"/>
      <c r="Y155" s="3"/>
      <c r="Z155" s="3"/>
      <c r="AA155" s="3"/>
      <c r="AB155" s="3"/>
      <c r="AC155" s="3"/>
      <c r="AD155" s="4">
        <v>13221.359093875662</v>
      </c>
      <c r="AE155" s="4">
        <v>157640.48000000001</v>
      </c>
      <c r="AF155" s="4">
        <v>12214</v>
      </c>
      <c r="AG155" s="3">
        <v>7.6191795920760352</v>
      </c>
      <c r="AH155" s="4">
        <v>133102.22</v>
      </c>
      <c r="AI155" s="4">
        <v>64178048</v>
      </c>
      <c r="AJ155" s="2"/>
      <c r="AK155" s="2"/>
      <c r="AL155" s="3"/>
      <c r="AM155" s="3"/>
      <c r="AN155" s="3"/>
      <c r="AQ155" s="4"/>
      <c r="AR155" s="4"/>
      <c r="AS155" s="3"/>
      <c r="AT155" s="3">
        <v>96.316817351841266</v>
      </c>
      <c r="AU155" s="3">
        <v>92.549428971590615</v>
      </c>
      <c r="AV155" s="3"/>
      <c r="AW155" s="2">
        <v>83.090155569005603</v>
      </c>
      <c r="AX155" s="2">
        <v>80.029793376759869</v>
      </c>
      <c r="AY155" s="2"/>
      <c r="AZ155" s="2"/>
      <c r="BA155" s="2"/>
      <c r="BB155" s="2"/>
    </row>
    <row r="156" spans="1:54" x14ac:dyDescent="0.25">
      <c r="A156" s="16">
        <v>39630</v>
      </c>
      <c r="B156" s="16" t="str">
        <f t="shared" si="2"/>
        <v>2008-Q3</v>
      </c>
      <c r="C156">
        <v>91.909940369844819</v>
      </c>
      <c r="D156" s="5">
        <v>92.34119596263227</v>
      </c>
      <c r="E156" s="5">
        <v>89.063752162986859</v>
      </c>
      <c r="F156" s="5">
        <v>98.900351103411438</v>
      </c>
      <c r="G156" s="5">
        <v>74.890203666070761</v>
      </c>
      <c r="H156" s="5">
        <v>77.277489474448871</v>
      </c>
      <c r="I156" s="3">
        <v>87.388722400769325</v>
      </c>
      <c r="J156" s="3">
        <v>88.853859235770415</v>
      </c>
      <c r="K156" s="3">
        <v>87.261795378547717</v>
      </c>
      <c r="L156" s="3">
        <v>87.803382411831848</v>
      </c>
      <c r="M156" s="3">
        <v>94.111681196262381</v>
      </c>
      <c r="N156" s="3">
        <v>97.642188580581987</v>
      </c>
      <c r="O156" s="3"/>
      <c r="P156" s="12">
        <v>2398025</v>
      </c>
      <c r="Q156" s="12">
        <v>1126700</v>
      </c>
      <c r="R156" s="12">
        <v>1008500</v>
      </c>
      <c r="S156" s="12">
        <v>262650</v>
      </c>
      <c r="T156" s="12">
        <v>2135200</v>
      </c>
      <c r="U156" s="3"/>
      <c r="V156" s="3"/>
      <c r="W156" s="3"/>
      <c r="X156" s="3"/>
      <c r="Y156" s="3"/>
      <c r="Z156" s="3"/>
      <c r="AA156" s="3"/>
      <c r="AB156" s="3"/>
      <c r="AC156" s="3"/>
      <c r="AD156" s="4">
        <v>13445.075097981986</v>
      </c>
      <c r="AE156" s="4">
        <v>157445.17000000001</v>
      </c>
      <c r="AF156" s="4">
        <v>12410</v>
      </c>
      <c r="AG156" s="3">
        <v>7.6985445632605245</v>
      </c>
      <c r="AH156" s="4">
        <v>132927.26999999999</v>
      </c>
      <c r="AI156" s="4">
        <v>63956539</v>
      </c>
      <c r="AJ156" s="2"/>
      <c r="AK156" s="2"/>
      <c r="AL156" s="3"/>
      <c r="AM156" s="3"/>
      <c r="AN156" s="3"/>
      <c r="AQ156" s="4"/>
      <c r="AR156" s="4"/>
      <c r="AS156" s="3"/>
      <c r="AT156" s="3">
        <v>95.905669272825079</v>
      </c>
      <c r="AU156" s="3">
        <v>92.358962090470939</v>
      </c>
      <c r="AV156" s="3"/>
      <c r="AW156" s="2">
        <v>84.298505317947459</v>
      </c>
      <c r="AX156" s="2">
        <v>80.847045712165553</v>
      </c>
      <c r="AY156" s="2"/>
      <c r="AZ156" s="2"/>
      <c r="BA156" s="2"/>
      <c r="BB156" s="2"/>
    </row>
    <row r="157" spans="1:54" x14ac:dyDescent="0.25">
      <c r="A157" s="16">
        <v>39722</v>
      </c>
      <c r="B157" s="16" t="str">
        <f t="shared" si="2"/>
        <v>2008-Q4</v>
      </c>
      <c r="C157">
        <v>90.386505313808811</v>
      </c>
      <c r="D157" s="5">
        <v>91.749415423310168</v>
      </c>
      <c r="E157" s="5">
        <v>89.703495493134682</v>
      </c>
      <c r="F157" s="5">
        <v>95.833588205097172</v>
      </c>
      <c r="G157" s="5">
        <v>70.400058679053657</v>
      </c>
      <c r="H157" s="5">
        <v>73.341471824203339</v>
      </c>
      <c r="I157" s="3">
        <v>87.662848277456234</v>
      </c>
      <c r="J157" s="3">
        <v>88.401964974703873</v>
      </c>
      <c r="K157" s="3">
        <v>87.810777655571826</v>
      </c>
      <c r="L157" s="3">
        <v>87.827542665107231</v>
      </c>
      <c r="M157" s="3">
        <v>92.401052104833099</v>
      </c>
      <c r="N157" s="3">
        <v>94.107876573264065</v>
      </c>
      <c r="O157" s="3"/>
      <c r="P157" s="12">
        <v>2365800</v>
      </c>
      <c r="Q157" s="12">
        <v>1125600</v>
      </c>
      <c r="R157" s="12">
        <v>983560</v>
      </c>
      <c r="S157" s="12">
        <v>257230</v>
      </c>
      <c r="T157" s="12">
        <v>2109100</v>
      </c>
      <c r="U157" s="3"/>
      <c r="V157" s="3"/>
      <c r="W157" s="3"/>
      <c r="X157" s="3"/>
      <c r="Y157" s="3"/>
      <c r="Z157" s="3"/>
      <c r="AA157" s="3"/>
      <c r="AB157" s="3"/>
      <c r="AC157" s="3"/>
      <c r="AD157" s="4">
        <v>14602.533906389501</v>
      </c>
      <c r="AE157" s="4">
        <v>156892.54</v>
      </c>
      <c r="AF157" s="4">
        <v>13392</v>
      </c>
      <c r="AG157" s="3">
        <v>8.2898893722809195</v>
      </c>
      <c r="AH157" s="4">
        <v>132440.93000000002</v>
      </c>
      <c r="AI157" s="4">
        <v>63637482</v>
      </c>
      <c r="AJ157" s="2"/>
      <c r="AK157" s="2"/>
      <c r="AL157" s="3"/>
      <c r="AM157" s="3"/>
      <c r="AN157" s="3"/>
      <c r="AQ157" s="4"/>
      <c r="AR157" s="4"/>
      <c r="AS157" s="3"/>
      <c r="AT157" s="3">
        <v>94.651862857467705</v>
      </c>
      <c r="AU157" s="3">
        <v>91.286981678939966</v>
      </c>
      <c r="AV157" s="3"/>
      <c r="AW157" s="2">
        <v>85.62605461643841</v>
      </c>
      <c r="AX157" s="2">
        <v>81.046655785811666</v>
      </c>
      <c r="AY157" s="2"/>
      <c r="AZ157" s="2"/>
      <c r="BA157" s="2"/>
      <c r="BB157" s="2"/>
    </row>
    <row r="158" spans="1:54" x14ac:dyDescent="0.25">
      <c r="A158" s="16">
        <v>39814</v>
      </c>
      <c r="B158" s="16" t="str">
        <f t="shared" si="2"/>
        <v>2009-Q1</v>
      </c>
      <c r="C158">
        <v>87.560564885860785</v>
      </c>
      <c r="D158" s="5">
        <v>91.453437003734564</v>
      </c>
      <c r="E158" s="5">
        <v>90.439083808523762</v>
      </c>
      <c r="F158" s="5">
        <v>90.333808355270818</v>
      </c>
      <c r="G158" s="5">
        <v>63.804613126112002</v>
      </c>
      <c r="H158" s="5">
        <v>67.640055947317535</v>
      </c>
      <c r="I158" s="3">
        <v>88.022561562809685</v>
      </c>
      <c r="J158" s="3">
        <v>87.72736157163186</v>
      </c>
      <c r="K158" s="3">
        <v>88.353068545816825</v>
      </c>
      <c r="L158" s="3">
        <v>87.499953200708418</v>
      </c>
      <c r="M158" s="3">
        <v>90.199456135130703</v>
      </c>
      <c r="N158" s="3">
        <v>89.786997071449562</v>
      </c>
      <c r="O158" s="3"/>
      <c r="P158" s="12">
        <v>2301300</v>
      </c>
      <c r="Q158" s="12">
        <v>1116900</v>
      </c>
      <c r="R158" s="12">
        <v>937369</v>
      </c>
      <c r="S158" s="12">
        <v>247860</v>
      </c>
      <c r="T158" s="12">
        <v>2054200</v>
      </c>
      <c r="U158" s="3"/>
      <c r="V158" s="3"/>
      <c r="W158" s="3"/>
      <c r="X158" s="3"/>
      <c r="Y158" s="3"/>
      <c r="Z158" s="3"/>
      <c r="AA158" s="3"/>
      <c r="AB158" s="3"/>
      <c r="AC158" s="3"/>
      <c r="AD158" s="4">
        <v>16556.309399133625</v>
      </c>
      <c r="AE158" s="4">
        <v>155777.57999999999</v>
      </c>
      <c r="AF158" s="4">
        <v>15022</v>
      </c>
      <c r="AG158" s="3">
        <v>9.2672186907422365</v>
      </c>
      <c r="AH158" s="4">
        <v>131527.81</v>
      </c>
      <c r="AI158" s="4">
        <v>62512562</v>
      </c>
      <c r="AJ158" s="2"/>
      <c r="AK158" s="2"/>
      <c r="AL158" s="3"/>
      <c r="AM158" s="3"/>
      <c r="AN158" s="3"/>
      <c r="AQ158" s="4"/>
      <c r="AR158" s="4"/>
      <c r="AS158" s="3"/>
      <c r="AT158" s="3">
        <v>92.351161112452687</v>
      </c>
      <c r="AU158" s="3">
        <v>90.026504878851739</v>
      </c>
      <c r="AV158" s="3"/>
      <c r="AW158" s="2">
        <v>87.703893598064923</v>
      </c>
      <c r="AX158" s="2">
        <v>80.995564078642985</v>
      </c>
      <c r="AY158" s="2"/>
      <c r="AZ158" s="2"/>
      <c r="BA158" s="2"/>
      <c r="BB158" s="2"/>
    </row>
    <row r="159" spans="1:54" x14ac:dyDescent="0.25">
      <c r="A159" s="16">
        <v>39904</v>
      </c>
      <c r="B159" s="16" t="str">
        <f t="shared" si="2"/>
        <v>2009-Q2</v>
      </c>
      <c r="C159">
        <v>87.557644426537806</v>
      </c>
      <c r="D159" s="5">
        <v>91.5217681256253</v>
      </c>
      <c r="E159" s="5">
        <v>91.044112716813245</v>
      </c>
      <c r="F159" s="5">
        <v>88.215559002825401</v>
      </c>
      <c r="G159" s="5">
        <v>63.460196472574097</v>
      </c>
      <c r="H159" s="5">
        <v>66.049786383526609</v>
      </c>
      <c r="I159" s="3">
        <v>88.069089711506095</v>
      </c>
      <c r="J159" s="3">
        <v>87.719859924194992</v>
      </c>
      <c r="K159" s="3">
        <v>88.672049442085665</v>
      </c>
      <c r="L159" s="3">
        <v>87.093327264011904</v>
      </c>
      <c r="M159" s="3">
        <v>89.375779831395263</v>
      </c>
      <c r="N159" s="3">
        <v>88.768538311540439</v>
      </c>
      <c r="O159" s="3"/>
      <c r="P159" s="12">
        <v>2302300</v>
      </c>
      <c r="Q159" s="12">
        <v>1114500</v>
      </c>
      <c r="R159" s="12">
        <v>945520</v>
      </c>
      <c r="S159" s="12">
        <v>242900</v>
      </c>
      <c r="T159" s="12">
        <v>2060000</v>
      </c>
      <c r="U159" s="3"/>
      <c r="V159" s="3"/>
      <c r="W159" s="3"/>
      <c r="X159" s="3"/>
      <c r="Y159" s="3"/>
      <c r="Z159" s="3"/>
      <c r="AA159" s="3"/>
      <c r="AB159" s="3"/>
      <c r="AC159" s="3"/>
      <c r="AD159" s="4">
        <v>17219.439173701598</v>
      </c>
      <c r="AE159" s="4">
        <v>154752.40000000002</v>
      </c>
      <c r="AF159" s="4">
        <v>15557</v>
      </c>
      <c r="AG159" s="3">
        <v>9.6544327427374039</v>
      </c>
      <c r="AH159" s="4">
        <v>130590.34000000001</v>
      </c>
      <c r="AI159" s="4">
        <v>61970449</v>
      </c>
      <c r="AJ159" s="2"/>
      <c r="AK159" s="2"/>
      <c r="AL159" s="3"/>
      <c r="AM159" s="3"/>
      <c r="AN159" s="3"/>
      <c r="AQ159" s="4"/>
      <c r="AR159" s="4"/>
      <c r="AS159" s="3"/>
      <c r="AT159" s="3">
        <v>92.957672583183708</v>
      </c>
      <c r="AU159" s="3">
        <v>90.80888997103564</v>
      </c>
      <c r="AV159" s="3"/>
      <c r="AW159" s="2">
        <v>87.521523337059463</v>
      </c>
      <c r="AX159" s="2">
        <v>81.357971103478434</v>
      </c>
      <c r="AY159" s="2"/>
      <c r="AZ159" s="2"/>
      <c r="BA159" s="2"/>
      <c r="BB159" s="2"/>
    </row>
    <row r="160" spans="1:54" x14ac:dyDescent="0.25">
      <c r="A160" s="16">
        <v>39995</v>
      </c>
      <c r="B160" s="16" t="str">
        <f t="shared" si="2"/>
        <v>2009-Q3</v>
      </c>
      <c r="C160">
        <v>87.904244835441659</v>
      </c>
      <c r="D160" s="5">
        <v>91.630085120079173</v>
      </c>
      <c r="E160" s="5">
        <v>91.837255776901841</v>
      </c>
      <c r="F160" s="5">
        <v>87.285624158281948</v>
      </c>
      <c r="G160" s="5">
        <v>65.188399065263141</v>
      </c>
      <c r="H160" s="5">
        <v>67.684417141138269</v>
      </c>
      <c r="I160" s="3">
        <v>88.154710640790938</v>
      </c>
      <c r="J160" s="3">
        <v>87.784436385625298</v>
      </c>
      <c r="K160" s="3">
        <v>89.069716927572202</v>
      </c>
      <c r="L160" s="3">
        <v>87.285698724505565</v>
      </c>
      <c r="M160" s="3">
        <v>89.309211625246348</v>
      </c>
      <c r="N160" s="3">
        <v>89.104128334891584</v>
      </c>
      <c r="O160" s="3"/>
      <c r="P160" s="12">
        <v>2313361</v>
      </c>
      <c r="Q160" s="12">
        <v>1118200</v>
      </c>
      <c r="R160" s="12">
        <v>950876</v>
      </c>
      <c r="S160" s="12">
        <v>244610</v>
      </c>
      <c r="T160" s="12">
        <v>2069000</v>
      </c>
      <c r="U160" s="3"/>
      <c r="V160" s="3"/>
      <c r="W160" s="3"/>
      <c r="X160" s="3"/>
      <c r="Y160" s="3"/>
      <c r="Z160" s="3"/>
      <c r="AA160" s="3"/>
      <c r="AB160" s="3"/>
      <c r="AC160" s="3"/>
      <c r="AD160" s="4">
        <v>17802.925010294897</v>
      </c>
      <c r="AE160" s="4">
        <v>154053.29999999999</v>
      </c>
      <c r="AF160" s="4">
        <v>16032</v>
      </c>
      <c r="AG160" s="3">
        <v>9.9473822940377765</v>
      </c>
      <c r="AH160" s="4">
        <v>129991.74</v>
      </c>
      <c r="AI160" s="4">
        <v>61689508</v>
      </c>
      <c r="AJ160" s="2"/>
      <c r="AK160" s="2"/>
      <c r="AL160" s="3"/>
      <c r="AM160" s="3"/>
      <c r="AN160" s="3"/>
      <c r="AQ160" s="4"/>
      <c r="AR160" s="4"/>
      <c r="AS160" s="3"/>
      <c r="AT160" s="3">
        <v>93.735086803441874</v>
      </c>
      <c r="AU160" s="3">
        <v>91.569798875027644</v>
      </c>
      <c r="AV160" s="3"/>
      <c r="AW160" s="2">
        <v>87.47941393190105</v>
      </c>
      <c r="AX160" s="2">
        <v>81.998904584209669</v>
      </c>
      <c r="AY160" s="2"/>
      <c r="AZ160" s="2"/>
      <c r="BA160" s="2"/>
      <c r="BB160" s="2"/>
    </row>
    <row r="161" spans="1:54" x14ac:dyDescent="0.25">
      <c r="A161" s="16">
        <v>40087</v>
      </c>
      <c r="B161" s="16" t="str">
        <f t="shared" si="2"/>
        <v>2009-Q4</v>
      </c>
      <c r="C161">
        <v>88.322215772603542</v>
      </c>
      <c r="D161" s="5">
        <v>91.837183949219366</v>
      </c>
      <c r="E161" s="5">
        <v>91.552682881301081</v>
      </c>
      <c r="F161" s="5">
        <v>86.975859066874605</v>
      </c>
      <c r="G161" s="5">
        <v>66.611391211126801</v>
      </c>
      <c r="H161" s="5">
        <v>68.560789432299188</v>
      </c>
      <c r="I161" s="3">
        <v>88.411779007497131</v>
      </c>
      <c r="J161" s="3">
        <v>88.144295649672557</v>
      </c>
      <c r="K161" s="3">
        <v>89.177008013624175</v>
      </c>
      <c r="L161" s="3">
        <v>87.582826968176605</v>
      </c>
      <c r="M161" s="3">
        <v>89.765286683822367</v>
      </c>
      <c r="N161" s="3">
        <v>89.926293505579707</v>
      </c>
      <c r="O161" s="3"/>
      <c r="P161" s="12">
        <v>2331146</v>
      </c>
      <c r="Q161" s="12">
        <v>1123300</v>
      </c>
      <c r="R161" s="12">
        <v>958320</v>
      </c>
      <c r="S161" s="12">
        <v>249952</v>
      </c>
      <c r="T161" s="12">
        <v>2081600</v>
      </c>
      <c r="U161" s="3"/>
      <c r="V161" s="3"/>
      <c r="W161" s="3"/>
      <c r="X161" s="3"/>
      <c r="Y161" s="3"/>
      <c r="Z161" s="3"/>
      <c r="AA161" s="3"/>
      <c r="AB161" s="3"/>
      <c r="AC161" s="3"/>
      <c r="AD161" s="4">
        <v>18083.04269308009</v>
      </c>
      <c r="AE161" s="4">
        <v>153798.46</v>
      </c>
      <c r="AF161" s="4">
        <v>16266</v>
      </c>
      <c r="AG161" s="3">
        <v>10.048323857441455</v>
      </c>
      <c r="AH161" s="4">
        <v>129764.84</v>
      </c>
      <c r="AI161" s="4">
        <v>61558765</v>
      </c>
      <c r="AJ161" s="2"/>
      <c r="AK161" s="2"/>
      <c r="AL161" s="3"/>
      <c r="AM161" s="3"/>
      <c r="AN161" s="3"/>
      <c r="AQ161" s="4"/>
      <c r="AR161" s="4"/>
      <c r="AS161" s="3"/>
      <c r="AT161" s="3">
        <v>94.337130999659237</v>
      </c>
      <c r="AU161" s="3">
        <v>92.200893102875199</v>
      </c>
      <c r="AV161" s="3"/>
      <c r="AW161" s="2">
        <v>87.461214539010726</v>
      </c>
      <c r="AX161" s="2">
        <v>82.508400533559538</v>
      </c>
      <c r="AY161" s="2"/>
      <c r="AZ161" s="2"/>
      <c r="BA161" s="2"/>
      <c r="BB161" s="2"/>
    </row>
    <row r="162" spans="1:54" x14ac:dyDescent="0.25">
      <c r="A162" s="16">
        <v>40179</v>
      </c>
      <c r="B162" s="16" t="str">
        <f t="shared" si="2"/>
        <v>2010-Q1</v>
      </c>
      <c r="C162">
        <v>88.635919966752923</v>
      </c>
      <c r="D162" s="5">
        <v>91.902134644214726</v>
      </c>
      <c r="E162" s="5">
        <v>91.864535827084282</v>
      </c>
      <c r="F162" s="5">
        <v>86.624465206857209</v>
      </c>
      <c r="G162" s="5">
        <v>68.257334532607928</v>
      </c>
      <c r="H162" s="5">
        <v>70.83089604637351</v>
      </c>
      <c r="I162" s="3">
        <v>88.521939833014201</v>
      </c>
      <c r="J162" s="3">
        <v>88.615432911924884</v>
      </c>
      <c r="K162" s="3">
        <v>89.501028002351021</v>
      </c>
      <c r="L162" s="3">
        <v>87.828626283428235</v>
      </c>
      <c r="M162" s="3">
        <v>90.856254068573364</v>
      </c>
      <c r="N162" s="3">
        <v>91.58668628778868</v>
      </c>
      <c r="O162" s="3"/>
      <c r="P162" s="12">
        <v>2342500</v>
      </c>
      <c r="Q162" s="12">
        <v>1127134</v>
      </c>
      <c r="R162" s="12">
        <v>964810</v>
      </c>
      <c r="S162" s="12">
        <v>250450</v>
      </c>
      <c r="T162" s="12">
        <v>2091900</v>
      </c>
      <c r="U162" s="3"/>
      <c r="V162" s="3"/>
      <c r="W162" s="3"/>
      <c r="X162" s="3"/>
      <c r="Y162" s="3"/>
      <c r="Z162" s="3"/>
      <c r="AA162" s="3"/>
      <c r="AB162" s="3"/>
      <c r="AC162" s="3"/>
      <c r="AD162" s="4">
        <v>18370.982966766493</v>
      </c>
      <c r="AE162" s="4">
        <v>153716.52000000002</v>
      </c>
      <c r="AF162" s="4">
        <v>16488</v>
      </c>
      <c r="AG162" s="3">
        <v>10.249767092881482</v>
      </c>
      <c r="AH162" s="4">
        <v>129641.29</v>
      </c>
      <c r="AI162" s="4">
        <v>61475313</v>
      </c>
      <c r="AJ162" s="2"/>
      <c r="AK162" s="2"/>
      <c r="AL162" s="3"/>
      <c r="AM162" s="3"/>
      <c r="AN162" s="3"/>
      <c r="AQ162" s="4"/>
      <c r="AR162" s="4"/>
      <c r="AS162" s="3"/>
      <c r="AT162" s="3">
        <v>94.730080794500083</v>
      </c>
      <c r="AU162" s="3">
        <v>92.661233691558564</v>
      </c>
      <c r="AV162" s="3"/>
      <c r="AW162" s="2">
        <v>87.445413875082593</v>
      </c>
      <c r="AX162" s="2">
        <v>82.83711121495071</v>
      </c>
      <c r="AY162" s="2"/>
      <c r="AZ162" s="2"/>
      <c r="BA162" s="2"/>
      <c r="BB162" s="2"/>
    </row>
    <row r="163" spans="1:54" x14ac:dyDescent="0.25">
      <c r="A163" s="16">
        <v>40269</v>
      </c>
      <c r="B163" s="16" t="str">
        <f t="shared" si="2"/>
        <v>2010-Q2</v>
      </c>
      <c r="C163">
        <v>89.461601654821351</v>
      </c>
      <c r="D163" s="5">
        <v>92.209201436016016</v>
      </c>
      <c r="E163" s="5">
        <v>91.675928012361496</v>
      </c>
      <c r="F163" s="5">
        <v>88.441421213427887</v>
      </c>
      <c r="G163" s="5">
        <v>71.578765627682699</v>
      </c>
      <c r="H163" s="5">
        <v>74.111064937517838</v>
      </c>
      <c r="I163" s="3">
        <v>88.707928121858544</v>
      </c>
      <c r="J163" s="3">
        <v>89.088212603797047</v>
      </c>
      <c r="K163" s="3">
        <v>89.739708084015064</v>
      </c>
      <c r="L163" s="3">
        <v>88.283025240101807</v>
      </c>
      <c r="M163" s="3">
        <v>92.494325162680894</v>
      </c>
      <c r="N163" s="3">
        <v>94.111983645204035</v>
      </c>
      <c r="O163" s="3"/>
      <c r="P163" s="12">
        <v>2369200</v>
      </c>
      <c r="Q163" s="12">
        <v>1135100</v>
      </c>
      <c r="R163" s="12">
        <v>975840</v>
      </c>
      <c r="S163" s="12">
        <v>258501</v>
      </c>
      <c r="T163" s="12">
        <v>2110900</v>
      </c>
      <c r="U163" s="3"/>
      <c r="V163" s="3"/>
      <c r="W163" s="3"/>
      <c r="X163" s="3"/>
      <c r="Y163" s="3"/>
      <c r="Z163" s="3"/>
      <c r="AA163" s="3"/>
      <c r="AB163" s="3"/>
      <c r="AC163" s="3"/>
      <c r="AD163" s="4">
        <v>18406.324105542892</v>
      </c>
      <c r="AE163" s="4">
        <v>153539.96000000002</v>
      </c>
      <c r="AF163" s="4">
        <v>16521</v>
      </c>
      <c r="AG163" s="3">
        <v>10.242806193851294</v>
      </c>
      <c r="AH163" s="4">
        <v>129527.4</v>
      </c>
      <c r="AI163" s="4">
        <v>61604708</v>
      </c>
      <c r="AJ163" s="2"/>
      <c r="AK163" s="2"/>
      <c r="AL163" s="3"/>
      <c r="AM163" s="3"/>
      <c r="AN163" s="3"/>
      <c r="AQ163" s="4"/>
      <c r="AR163" s="4"/>
      <c r="AS163" s="3"/>
      <c r="AT163" s="3">
        <v>95.718916124705686</v>
      </c>
      <c r="AU163" s="3">
        <v>93.324498984375253</v>
      </c>
      <c r="AV163" s="3"/>
      <c r="AW163" s="2">
        <v>87.250821421109933</v>
      </c>
      <c r="AX163" s="2">
        <v>83.515540574188961</v>
      </c>
      <c r="AY163" s="2"/>
      <c r="AZ163" s="2"/>
      <c r="BA163" s="2"/>
      <c r="BB163" s="2"/>
    </row>
    <row r="164" spans="1:54" x14ac:dyDescent="0.25">
      <c r="A164" s="16">
        <v>40360</v>
      </c>
      <c r="B164" s="16" t="str">
        <f t="shared" si="2"/>
        <v>2010-Q3</v>
      </c>
      <c r="C164">
        <v>89.856319527778112</v>
      </c>
      <c r="D164" s="5">
        <v>92.506095670680821</v>
      </c>
      <c r="E164" s="5">
        <v>91.972421457808608</v>
      </c>
      <c r="F164" s="5">
        <v>88.24821367781017</v>
      </c>
      <c r="G164" s="5">
        <v>73.013943899733505</v>
      </c>
      <c r="H164" s="5">
        <v>74.846425154507912</v>
      </c>
      <c r="I164" s="3">
        <v>89.029654517049721</v>
      </c>
      <c r="J164" s="3">
        <v>89.436901765554495</v>
      </c>
      <c r="K164" s="3">
        <v>89.816275248484274</v>
      </c>
      <c r="L164" s="3">
        <v>88.350259229553942</v>
      </c>
      <c r="M164" s="3">
        <v>92.956945619137471</v>
      </c>
      <c r="N164" s="3">
        <v>94.949915681471523</v>
      </c>
      <c r="O164" s="3"/>
      <c r="P164" s="12">
        <v>2388200</v>
      </c>
      <c r="Q164" s="12">
        <v>1140230</v>
      </c>
      <c r="R164" s="12">
        <v>986540</v>
      </c>
      <c r="S164" s="12">
        <v>261450</v>
      </c>
      <c r="T164" s="12">
        <v>2126800</v>
      </c>
      <c r="U164" s="3"/>
      <c r="V164" s="3"/>
      <c r="W164" s="3"/>
      <c r="X164" s="3"/>
      <c r="Y164" s="3"/>
      <c r="Z164" s="3"/>
      <c r="AA164" s="3"/>
      <c r="AB164" s="3"/>
      <c r="AC164" s="3"/>
      <c r="AD164" s="4">
        <v>18270.626522063041</v>
      </c>
      <c r="AE164" s="4">
        <v>153591.59</v>
      </c>
      <c r="AF164" s="4">
        <v>16401</v>
      </c>
      <c r="AG164" s="3">
        <v>10.232963384180282</v>
      </c>
      <c r="AH164" s="4">
        <v>129616.85000000002</v>
      </c>
      <c r="AI164" s="4">
        <v>61596952</v>
      </c>
      <c r="AJ164" s="2"/>
      <c r="AK164" s="2"/>
      <c r="AL164" s="3"/>
      <c r="AM164" s="3"/>
      <c r="AN164" s="3"/>
      <c r="AQ164" s="4"/>
      <c r="AR164" s="4"/>
      <c r="AS164" s="3"/>
      <c r="AT164" s="3">
        <v>96.105093067276698</v>
      </c>
      <c r="AU164" s="3">
        <v>93.744326339561411</v>
      </c>
      <c r="AV164" s="3"/>
      <c r="AW164" s="2">
        <v>87.266701754251372</v>
      </c>
      <c r="AX164" s="2">
        <v>83.86774493766606</v>
      </c>
      <c r="AY164" s="2"/>
      <c r="AZ164" s="2"/>
      <c r="BA164" s="2"/>
      <c r="BB164" s="2"/>
    </row>
    <row r="165" spans="1:54" x14ac:dyDescent="0.25">
      <c r="A165" s="16">
        <v>40452</v>
      </c>
      <c r="B165" s="16" t="str">
        <f t="shared" si="2"/>
        <v>2010-Q4</v>
      </c>
      <c r="C165">
        <v>90.404822088791875</v>
      </c>
      <c r="D165" s="5">
        <v>92.902032417642886</v>
      </c>
      <c r="E165" s="5">
        <v>91.655025383273269</v>
      </c>
      <c r="F165" s="5">
        <v>88.204868629024716</v>
      </c>
      <c r="G165" s="5">
        <v>74.451473327164635</v>
      </c>
      <c r="H165" s="5">
        <v>76.178368603182747</v>
      </c>
      <c r="I165" s="3">
        <v>89.183937966185511</v>
      </c>
      <c r="J165" s="3">
        <v>89.915902796022181</v>
      </c>
      <c r="K165" s="3">
        <v>90.102767926243231</v>
      </c>
      <c r="L165" s="3">
        <v>88.822361202266038</v>
      </c>
      <c r="M165" s="3">
        <v>93.731719488141309</v>
      </c>
      <c r="N165" s="3">
        <v>95.956377397893959</v>
      </c>
      <c r="O165" s="3"/>
      <c r="P165" s="12">
        <v>2407200</v>
      </c>
      <c r="Q165" s="12">
        <v>1147400</v>
      </c>
      <c r="R165" s="12">
        <v>994480</v>
      </c>
      <c r="S165" s="12">
        <v>264870</v>
      </c>
      <c r="T165" s="12">
        <v>2141800</v>
      </c>
      <c r="U165" s="3"/>
      <c r="V165" s="3"/>
      <c r="W165" s="3"/>
      <c r="X165" s="3"/>
      <c r="Y165" s="3"/>
      <c r="Z165" s="3"/>
      <c r="AA165" s="3"/>
      <c r="AB165" s="3"/>
      <c r="AC165" s="3"/>
      <c r="AD165" s="4">
        <v>18207.604163287459</v>
      </c>
      <c r="AE165" s="4">
        <v>153869.10999999999</v>
      </c>
      <c r="AF165" s="4">
        <v>16364</v>
      </c>
      <c r="AG165" s="3">
        <v>10.125462673473388</v>
      </c>
      <c r="AH165" s="4">
        <v>129865.67</v>
      </c>
      <c r="AI165" s="4">
        <v>61649376</v>
      </c>
      <c r="AJ165" s="2"/>
      <c r="AK165" s="2"/>
      <c r="AL165" s="3"/>
      <c r="AM165" s="3"/>
      <c r="AN165" s="3"/>
      <c r="AQ165" s="4"/>
      <c r="AR165" s="4"/>
      <c r="AS165" s="3"/>
      <c r="AT165" s="3">
        <v>96.529070939322168</v>
      </c>
      <c r="AU165" s="3">
        <v>94.247807955265756</v>
      </c>
      <c r="AV165" s="3"/>
      <c r="AW165" s="2">
        <v>87.268384033564999</v>
      </c>
      <c r="AX165" s="2">
        <v>84.239360331360061</v>
      </c>
      <c r="AY165" s="2"/>
      <c r="AZ165" s="2"/>
      <c r="BA165" s="2"/>
      <c r="BB165" s="2"/>
    </row>
    <row r="166" spans="1:54" x14ac:dyDescent="0.25">
      <c r="A166" s="16">
        <v>40544</v>
      </c>
      <c r="B166" s="16" t="str">
        <f t="shared" si="2"/>
        <v>2011-Q1</v>
      </c>
      <c r="C166">
        <v>91.248510370403082</v>
      </c>
      <c r="D166" s="5">
        <v>92.741405568766822</v>
      </c>
      <c r="E166" s="5">
        <v>91.751306789978258</v>
      </c>
      <c r="F166" s="5">
        <v>89.707988608856496</v>
      </c>
      <c r="G166" s="5">
        <v>75.94994196844921</v>
      </c>
      <c r="H166" s="5">
        <v>77.615454063674449</v>
      </c>
      <c r="I166" s="3">
        <v>89.541319651788271</v>
      </c>
      <c r="J166" s="3">
        <v>90.647478912090037</v>
      </c>
      <c r="K166" s="3">
        <v>90.15365389803658</v>
      </c>
      <c r="L166" s="3">
        <v>89.3558125725379</v>
      </c>
      <c r="M166" s="3">
        <v>95.403652301944504</v>
      </c>
      <c r="N166" s="3">
        <v>98.968585800745913</v>
      </c>
      <c r="O166" s="3"/>
      <c r="P166" s="12">
        <v>2439400</v>
      </c>
      <c r="Q166" s="12">
        <v>1156712</v>
      </c>
      <c r="R166" s="12">
        <v>1011300</v>
      </c>
      <c r="S166" s="12">
        <v>271660</v>
      </c>
      <c r="T166" s="12">
        <v>2168000</v>
      </c>
      <c r="U166" s="3"/>
      <c r="V166" s="3"/>
      <c r="W166" s="3"/>
      <c r="X166" s="3"/>
      <c r="Y166" s="3"/>
      <c r="Z166" s="3"/>
      <c r="AA166" s="3"/>
      <c r="AB166" s="3"/>
      <c r="AC166" s="3"/>
      <c r="AD166" s="4">
        <v>18043.461140059109</v>
      </c>
      <c r="AE166" s="4">
        <v>153928.99000000002</v>
      </c>
      <c r="AF166" s="4">
        <v>16233</v>
      </c>
      <c r="AG166" s="3">
        <v>10.03389053799453</v>
      </c>
      <c r="AH166" s="4">
        <v>129875.18000000001</v>
      </c>
      <c r="AI166" s="4">
        <v>61960017</v>
      </c>
      <c r="AJ166" s="2"/>
      <c r="AK166" s="2"/>
      <c r="AL166" s="3"/>
      <c r="AM166" s="3"/>
      <c r="AN166" s="3"/>
      <c r="AQ166" s="4"/>
      <c r="AR166" s="4"/>
      <c r="AS166" s="3"/>
      <c r="AT166" s="3">
        <v>97.389907289006899</v>
      </c>
      <c r="AU166" s="3">
        <v>94.648387426495432</v>
      </c>
      <c r="AV166" s="3"/>
      <c r="AW166" s="2">
        <v>87.168747863231104</v>
      </c>
      <c r="AX166" s="2">
        <v>84.893562728988954</v>
      </c>
      <c r="AY166" s="2"/>
      <c r="AZ166" s="2"/>
      <c r="BA166" s="2"/>
      <c r="BB166" s="2"/>
    </row>
    <row r="167" spans="1:54" x14ac:dyDescent="0.25">
      <c r="A167" s="16">
        <v>40634</v>
      </c>
      <c r="B167" s="16" t="str">
        <f t="shared" si="2"/>
        <v>2011-Q2</v>
      </c>
      <c r="C167">
        <v>91.226420338136663</v>
      </c>
      <c r="D167" s="5">
        <v>92.519840924553733</v>
      </c>
      <c r="E167" s="5">
        <v>91.833364858789977</v>
      </c>
      <c r="F167" s="5">
        <v>89.280766768990091</v>
      </c>
      <c r="G167" s="5">
        <v>76.576407509798187</v>
      </c>
      <c r="H167" s="5">
        <v>77.459907051591031</v>
      </c>
      <c r="I167" s="3">
        <v>89.70540818547515</v>
      </c>
      <c r="J167" s="3">
        <v>91.260409423661244</v>
      </c>
      <c r="K167" s="3">
        <v>90.471833328586186</v>
      </c>
      <c r="L167" s="3">
        <v>89.609326732295685</v>
      </c>
      <c r="M167" s="3">
        <v>96.038851752968938</v>
      </c>
      <c r="N167" s="3">
        <v>100.0008023793377</v>
      </c>
      <c r="O167" s="3"/>
      <c r="P167" s="12">
        <v>2443300</v>
      </c>
      <c r="Q167" s="12">
        <v>1163800</v>
      </c>
      <c r="R167" s="12">
        <v>1009200</v>
      </c>
      <c r="S167" s="12">
        <v>270370</v>
      </c>
      <c r="T167" s="12">
        <v>2173000</v>
      </c>
      <c r="U167" s="3"/>
      <c r="V167" s="3"/>
      <c r="W167" s="3"/>
      <c r="X167" s="3"/>
      <c r="Y167" s="3"/>
      <c r="Z167" s="3"/>
      <c r="AA167" s="3"/>
      <c r="AB167" s="3"/>
      <c r="AC167" s="3"/>
      <c r="AD167" s="4">
        <v>18087.338223725656</v>
      </c>
      <c r="AE167" s="4">
        <v>154004.43</v>
      </c>
      <c r="AF167" s="4">
        <v>16255</v>
      </c>
      <c r="AG167" s="3">
        <v>10.13050234955039</v>
      </c>
      <c r="AH167" s="4">
        <v>129979.70999999999</v>
      </c>
      <c r="AI167" s="4">
        <v>61753631</v>
      </c>
      <c r="AJ167" s="2"/>
      <c r="AK167" s="2"/>
      <c r="AL167" s="3"/>
      <c r="AM167" s="3"/>
      <c r="AN167" s="3"/>
      <c r="AQ167" s="4"/>
      <c r="AR167" s="4"/>
      <c r="AS167" s="3"/>
      <c r="AT167" s="3">
        <v>97.321511667421319</v>
      </c>
      <c r="AU167" s="3">
        <v>94.944527271851726</v>
      </c>
      <c r="AV167" s="3"/>
      <c r="AW167" s="2">
        <v>87.718959031126857</v>
      </c>
      <c r="AX167" s="2">
        <v>85.369416948018625</v>
      </c>
      <c r="AY167" s="2"/>
      <c r="AZ167" s="2"/>
      <c r="BA167" s="2"/>
      <c r="BB167" s="2"/>
    </row>
    <row r="168" spans="1:54" x14ac:dyDescent="0.25">
      <c r="A168" s="16">
        <v>40725</v>
      </c>
      <c r="B168" s="16" t="str">
        <f t="shared" si="2"/>
        <v>2011-Q3</v>
      </c>
      <c r="C168">
        <v>91.268621865296041</v>
      </c>
      <c r="D168" s="5">
        <v>92.484512849043952</v>
      </c>
      <c r="E168" s="5">
        <v>91.806346920716166</v>
      </c>
      <c r="F168" s="5">
        <v>89.49377210216737</v>
      </c>
      <c r="G168" s="5">
        <v>77.30054356193277</v>
      </c>
      <c r="H168" s="5">
        <v>77.695092274758011</v>
      </c>
      <c r="I168" s="3">
        <v>89.970230746312879</v>
      </c>
      <c r="J168" s="3">
        <v>91.516278194387567</v>
      </c>
      <c r="K168" s="3">
        <v>90.723052670570297</v>
      </c>
      <c r="L168" s="3">
        <v>89.758760897330546</v>
      </c>
      <c r="M168" s="3">
        <v>96.168105341532794</v>
      </c>
      <c r="N168" s="3">
        <v>100.12985743018893</v>
      </c>
      <c r="O168" s="3"/>
      <c r="P168" s="12">
        <v>2451600</v>
      </c>
      <c r="Q168" s="12">
        <v>1165900</v>
      </c>
      <c r="R168" s="12">
        <v>1013200</v>
      </c>
      <c r="S168" s="12">
        <v>272770</v>
      </c>
      <c r="T168" s="12">
        <v>2179100</v>
      </c>
      <c r="U168" s="3"/>
      <c r="V168" s="3"/>
      <c r="W168" s="3"/>
      <c r="X168" s="3"/>
      <c r="Y168" s="3"/>
      <c r="Z168" s="3"/>
      <c r="AA168" s="3"/>
      <c r="AB168" s="3"/>
      <c r="AC168" s="3"/>
      <c r="AD168" s="4">
        <v>18757.116060579723</v>
      </c>
      <c r="AE168" s="4">
        <v>153786.78</v>
      </c>
      <c r="AF168" s="4">
        <v>16801</v>
      </c>
      <c r="AG168" s="3">
        <v>10.428661070614854</v>
      </c>
      <c r="AH168" s="4">
        <v>129874.54999999999</v>
      </c>
      <c r="AI168" s="4">
        <v>61660112</v>
      </c>
      <c r="AJ168" s="2"/>
      <c r="AK168" s="2"/>
      <c r="AL168" s="3"/>
      <c r="AM168" s="3"/>
      <c r="AN168" s="3"/>
      <c r="AQ168" s="4"/>
      <c r="AR168" s="4"/>
      <c r="AS168" s="3"/>
      <c r="AT168" s="3">
        <v>97.500334708704628</v>
      </c>
      <c r="AU168" s="3">
        <v>95.128615528047376</v>
      </c>
      <c r="AV168" s="3"/>
      <c r="AW168" s="2">
        <v>87.842754270175249</v>
      </c>
      <c r="AX168" s="2">
        <v>85.646979430765782</v>
      </c>
      <c r="AY168" s="2"/>
      <c r="AZ168" s="2"/>
      <c r="BA168" s="2"/>
      <c r="BB168" s="2"/>
    </row>
    <row r="169" spans="1:54" x14ac:dyDescent="0.25">
      <c r="A169" s="16">
        <v>40817</v>
      </c>
      <c r="B169" s="16" t="str">
        <f t="shared" si="2"/>
        <v>2011-Q4</v>
      </c>
      <c r="C169">
        <v>91.008212313063439</v>
      </c>
      <c r="D169" s="5">
        <v>92.084757729587096</v>
      </c>
      <c r="E169" s="5">
        <v>91.95875126909219</v>
      </c>
      <c r="F169" s="5">
        <v>89.046903553166629</v>
      </c>
      <c r="G169" s="5">
        <v>77.025242919510021</v>
      </c>
      <c r="H169" s="5">
        <v>76.469262708976203</v>
      </c>
      <c r="I169" s="3">
        <v>90.222863501358646</v>
      </c>
      <c r="J169" s="3">
        <v>92.006337777789227</v>
      </c>
      <c r="K169" s="3">
        <v>90.918373896015297</v>
      </c>
      <c r="L169" s="3">
        <v>89.971616400782622</v>
      </c>
      <c r="M169" s="3">
        <v>96.630683670259714</v>
      </c>
      <c r="N169" s="3">
        <v>100.86470488979171</v>
      </c>
      <c r="O169" s="3"/>
      <c r="P169" s="12">
        <v>2451600</v>
      </c>
      <c r="Q169" s="12">
        <v>1169947</v>
      </c>
      <c r="R169" s="12">
        <v>1007800</v>
      </c>
      <c r="S169" s="12">
        <v>273120</v>
      </c>
      <c r="T169" s="12">
        <v>2177700</v>
      </c>
      <c r="U169" s="3"/>
      <c r="V169" s="3"/>
      <c r="W169" s="3"/>
      <c r="X169" s="3"/>
      <c r="Y169" s="3"/>
      <c r="Z169" s="3"/>
      <c r="AA169" s="3"/>
      <c r="AB169" s="3"/>
      <c r="AC169" s="3"/>
      <c r="AD169" s="4">
        <v>19565.479737515212</v>
      </c>
      <c r="AE169" s="4">
        <v>153578.05000000002</v>
      </c>
      <c r="AF169" s="4">
        <v>17447</v>
      </c>
      <c r="AG169" s="3">
        <v>10.82764013934808</v>
      </c>
      <c r="AH169" s="4">
        <v>129697.15</v>
      </c>
      <c r="AI169" s="4">
        <v>61476138</v>
      </c>
      <c r="AJ169" s="2"/>
      <c r="AK169" s="2"/>
      <c r="AL169" s="3"/>
      <c r="AM169" s="3"/>
      <c r="AN169" s="3"/>
      <c r="AQ169" s="4"/>
      <c r="AR169" s="4"/>
      <c r="AS169" s="3"/>
      <c r="AT169" s="3">
        <v>97.358911319944454</v>
      </c>
      <c r="AU169" s="3">
        <v>95.145588397712515</v>
      </c>
      <c r="AV169" s="3"/>
      <c r="AW169" s="2">
        <v>88.395726381101028</v>
      </c>
      <c r="AX169" s="2">
        <v>86.061116857996879</v>
      </c>
      <c r="AY169" s="2"/>
      <c r="AZ169" s="2"/>
      <c r="BA169" s="2"/>
      <c r="BB169" s="2"/>
    </row>
    <row r="170" spans="1:54" x14ac:dyDescent="0.25">
      <c r="A170" s="16">
        <v>40909</v>
      </c>
      <c r="B170" s="16" t="str">
        <f t="shared" si="2"/>
        <v>2012-Q1</v>
      </c>
      <c r="C170">
        <v>90.797043323653483</v>
      </c>
      <c r="D170" s="5">
        <v>92.055226805554881</v>
      </c>
      <c r="E170" s="5">
        <v>91.802543161717622</v>
      </c>
      <c r="F170" s="5">
        <v>87.664201462271038</v>
      </c>
      <c r="G170" s="5">
        <v>77.898438860117196</v>
      </c>
      <c r="H170" s="5">
        <v>76.713985375408299</v>
      </c>
      <c r="I170" s="3">
        <v>90.543720261968829</v>
      </c>
      <c r="J170" s="3">
        <v>92.520727347357052</v>
      </c>
      <c r="K170" s="3">
        <v>91.060393097805942</v>
      </c>
      <c r="L170" s="3">
        <v>90.306102226660656</v>
      </c>
      <c r="M170" s="3">
        <v>97.609196046317123</v>
      </c>
      <c r="N170" s="3">
        <v>102.2591608316804</v>
      </c>
      <c r="O170" s="3"/>
      <c r="P170" s="12">
        <v>2454400</v>
      </c>
      <c r="Q170" s="12">
        <v>1173900</v>
      </c>
      <c r="R170" s="12">
        <v>999540</v>
      </c>
      <c r="S170" s="12">
        <v>280540</v>
      </c>
      <c r="T170" s="12">
        <v>2173482</v>
      </c>
      <c r="U170" s="3"/>
      <c r="V170" s="3"/>
      <c r="W170" s="3"/>
      <c r="X170" s="3"/>
      <c r="Y170" s="3"/>
      <c r="Z170" s="3"/>
      <c r="AA170" s="3"/>
      <c r="AB170" s="3"/>
      <c r="AC170" s="3"/>
      <c r="AD170" s="4">
        <v>20422.158808582146</v>
      </c>
      <c r="AE170" s="4">
        <v>153488.59999999998</v>
      </c>
      <c r="AF170" s="4">
        <v>18128</v>
      </c>
      <c r="AG170" s="3">
        <v>11.233674314676549</v>
      </c>
      <c r="AH170" s="4">
        <v>129546.68000000001</v>
      </c>
      <c r="AI170" s="4">
        <v>61289365</v>
      </c>
      <c r="AJ170" s="2"/>
      <c r="AK170" s="2"/>
      <c r="AL170" s="3"/>
      <c r="AM170" s="3"/>
      <c r="AN170" s="3"/>
      <c r="AQ170" s="4"/>
      <c r="AR170" s="4"/>
      <c r="AS170" s="3"/>
      <c r="AT170" s="3">
        <v>97.182246032509383</v>
      </c>
      <c r="AU170" s="3">
        <v>95.206874955730697</v>
      </c>
      <c r="AV170" s="3"/>
      <c r="AW170" s="2">
        <v>88.910694649242743</v>
      </c>
      <c r="AX170" s="2">
        <v>86.40541002324025</v>
      </c>
      <c r="AY170" s="2"/>
      <c r="AZ170" s="2"/>
      <c r="BA170" s="2"/>
      <c r="BB170" s="2"/>
    </row>
    <row r="171" spans="1:54" x14ac:dyDescent="0.25">
      <c r="A171" s="16">
        <v>41000</v>
      </c>
      <c r="B171" s="16" t="str">
        <f t="shared" si="2"/>
        <v>2012-Q2</v>
      </c>
      <c r="C171">
        <v>90.406990708456959</v>
      </c>
      <c r="D171" s="5">
        <v>91.542159659463721</v>
      </c>
      <c r="E171" s="5">
        <v>91.50029705523265</v>
      </c>
      <c r="F171" s="5">
        <v>86.836161784481618</v>
      </c>
      <c r="G171" s="5">
        <v>78.503555234755765</v>
      </c>
      <c r="H171" s="5">
        <v>76.557565273826015</v>
      </c>
      <c r="I171" s="3">
        <v>90.829046985029677</v>
      </c>
      <c r="J171" s="3">
        <v>92.886079992191867</v>
      </c>
      <c r="K171" s="3">
        <v>91.4097107156432</v>
      </c>
      <c r="L171" s="3">
        <v>90.617340102088974</v>
      </c>
      <c r="M171" s="3">
        <v>97.747383462708754</v>
      </c>
      <c r="N171" s="3">
        <v>102.2833923221604</v>
      </c>
      <c r="O171" s="3"/>
      <c r="P171" s="12">
        <v>2451500</v>
      </c>
      <c r="Q171" s="12">
        <v>1177227</v>
      </c>
      <c r="R171" s="12">
        <v>999240</v>
      </c>
      <c r="S171" s="12">
        <v>275530</v>
      </c>
      <c r="T171" s="12">
        <v>2176500</v>
      </c>
      <c r="U171" s="3"/>
      <c r="V171" s="3"/>
      <c r="W171" s="3"/>
      <c r="X171" s="3"/>
      <c r="Y171" s="3"/>
      <c r="Z171" s="3"/>
      <c r="AA171" s="3"/>
      <c r="AB171" s="3"/>
      <c r="AC171" s="3"/>
      <c r="AD171" s="4">
        <v>21037.10386729621</v>
      </c>
      <c r="AE171" s="4">
        <v>153331.17000000001</v>
      </c>
      <c r="AF171" s="4">
        <v>18629</v>
      </c>
      <c r="AG171" s="3">
        <v>11.446936244108162</v>
      </c>
      <c r="AH171" s="4">
        <v>129395.40999999999</v>
      </c>
      <c r="AI171" s="4">
        <v>60926250</v>
      </c>
      <c r="AJ171" s="2"/>
      <c r="AK171" s="2"/>
      <c r="AL171" s="3"/>
      <c r="AM171" s="3"/>
      <c r="AN171" s="3"/>
      <c r="AQ171" s="4"/>
      <c r="AR171" s="4"/>
      <c r="AS171" s="3"/>
      <c r="AT171" s="3">
        <v>96.862722989812639</v>
      </c>
      <c r="AU171" s="3">
        <v>95.361494836672762</v>
      </c>
      <c r="AV171" s="3"/>
      <c r="AW171" s="2">
        <v>89.545348208890928</v>
      </c>
      <c r="AX171" s="2">
        <v>86.736062585841168</v>
      </c>
      <c r="AY171" s="2"/>
      <c r="AZ171" s="2"/>
      <c r="BA171" s="2"/>
      <c r="BB171" s="2"/>
    </row>
    <row r="172" spans="1:54" x14ac:dyDescent="0.25">
      <c r="A172" s="16">
        <v>41091</v>
      </c>
      <c r="B172" s="16" t="str">
        <f t="shared" si="2"/>
        <v>2012-Q3</v>
      </c>
      <c r="C172">
        <v>90.329065330303791</v>
      </c>
      <c r="D172" s="5">
        <v>91.355428947609127</v>
      </c>
      <c r="E172" s="5">
        <v>91.536629372193858</v>
      </c>
      <c r="F172" s="5">
        <v>86.083461454280567</v>
      </c>
      <c r="G172" s="5">
        <v>79.32955368498213</v>
      </c>
      <c r="H172" s="5">
        <v>76.553621744746181</v>
      </c>
      <c r="I172" s="3">
        <v>91.186661529613161</v>
      </c>
      <c r="J172" s="3">
        <v>93.139712623432786</v>
      </c>
      <c r="K172" s="3">
        <v>91.580521434859079</v>
      </c>
      <c r="L172" s="3">
        <v>90.710266642307786</v>
      </c>
      <c r="M172" s="3">
        <v>98.1534532781954</v>
      </c>
      <c r="N172" s="3">
        <v>102.63401387939888</v>
      </c>
      <c r="O172" s="3"/>
      <c r="P172" s="12">
        <v>2458900</v>
      </c>
      <c r="Q172" s="12">
        <v>1177431</v>
      </c>
      <c r="R172" s="12">
        <v>1000655</v>
      </c>
      <c r="S172" s="12">
        <v>281080</v>
      </c>
      <c r="T172" s="12">
        <v>2178086</v>
      </c>
      <c r="U172" s="3"/>
      <c r="V172" s="3"/>
      <c r="W172" s="3"/>
      <c r="X172" s="3"/>
      <c r="Y172" s="3"/>
      <c r="Z172" s="3"/>
      <c r="AA172" s="3"/>
      <c r="AB172" s="3"/>
      <c r="AC172" s="3"/>
      <c r="AD172" s="4">
        <v>21500.825057167986</v>
      </c>
      <c r="AE172" s="4">
        <v>153017.89000000001</v>
      </c>
      <c r="AF172" s="4">
        <v>18996</v>
      </c>
      <c r="AG172" s="3">
        <v>11.649902041005266</v>
      </c>
      <c r="AH172" s="4">
        <v>129049.17</v>
      </c>
      <c r="AI172" s="4">
        <v>60752169</v>
      </c>
      <c r="AJ172" s="2"/>
      <c r="AK172" s="2"/>
      <c r="AL172" s="3"/>
      <c r="AM172" s="3"/>
      <c r="AN172" s="3"/>
      <c r="AQ172" s="4"/>
      <c r="AR172" s="4"/>
      <c r="AS172" s="3"/>
      <c r="AT172" s="3">
        <v>96.971930016699133</v>
      </c>
      <c r="AU172" s="3">
        <v>95.546951626318233</v>
      </c>
      <c r="AV172" s="3"/>
      <c r="AW172" s="2">
        <v>89.643159750637508</v>
      </c>
      <c r="AX172" s="2">
        <v>86.928702138145979</v>
      </c>
      <c r="AY172" s="2"/>
      <c r="AZ172" s="2"/>
      <c r="BA172" s="2"/>
      <c r="BB172" s="2"/>
    </row>
    <row r="173" spans="1:54" x14ac:dyDescent="0.25">
      <c r="A173" s="16">
        <v>41183</v>
      </c>
      <c r="B173" s="16" t="str">
        <f t="shared" si="2"/>
        <v>2012-Q4</v>
      </c>
      <c r="C173">
        <v>89.93643595613338</v>
      </c>
      <c r="D173" s="5">
        <v>90.902561342568035</v>
      </c>
      <c r="E173" s="5">
        <v>91.537570870600092</v>
      </c>
      <c r="F173" s="5">
        <v>84.992486437539753</v>
      </c>
      <c r="G173" s="5">
        <v>78.763120791383031</v>
      </c>
      <c r="H173" s="5">
        <v>75.957348658610314</v>
      </c>
      <c r="I173" s="3">
        <v>91.395043147608533</v>
      </c>
      <c r="J173" s="3">
        <v>93.61363157522436</v>
      </c>
      <c r="K173" s="3">
        <v>91.156106920098907</v>
      </c>
      <c r="L173" s="3">
        <v>90.848710899786425</v>
      </c>
      <c r="M173" s="3">
        <v>98.404750822198594</v>
      </c>
      <c r="N173" s="3">
        <v>102.52303979218244</v>
      </c>
      <c r="O173" s="3"/>
      <c r="P173" s="12">
        <v>2454111</v>
      </c>
      <c r="Q173" s="12">
        <v>1177500</v>
      </c>
      <c r="R173" s="12">
        <v>992060</v>
      </c>
      <c r="S173" s="12">
        <v>284130</v>
      </c>
      <c r="T173" s="12">
        <v>2169500</v>
      </c>
      <c r="U173" s="3"/>
      <c r="V173" s="3"/>
      <c r="W173" s="3"/>
      <c r="X173" s="3"/>
      <c r="Y173" s="3"/>
      <c r="Z173" s="3"/>
      <c r="AA173" s="3"/>
      <c r="AB173" s="3"/>
      <c r="AC173" s="3"/>
      <c r="AD173" s="4">
        <v>22154.05518984469</v>
      </c>
      <c r="AE173" s="4">
        <v>152581.32</v>
      </c>
      <c r="AF173" s="4">
        <v>19504</v>
      </c>
      <c r="AG173" s="3">
        <v>11.961941807653629</v>
      </c>
      <c r="AH173" s="4">
        <v>128739.27</v>
      </c>
      <c r="AI173" s="4">
        <v>60358242</v>
      </c>
      <c r="AJ173" s="2"/>
      <c r="AK173" s="2"/>
      <c r="AL173" s="3"/>
      <c r="AM173" s="3"/>
      <c r="AN173" s="3"/>
      <c r="AQ173" s="4"/>
      <c r="AR173" s="4"/>
      <c r="AS173" s="3"/>
      <c r="AT173" s="3">
        <v>96.837930222987069</v>
      </c>
      <c r="AU173" s="3">
        <v>95.763643070455487</v>
      </c>
      <c r="AV173" s="3"/>
      <c r="AW173" s="2">
        <v>90.025997906662298</v>
      </c>
      <c r="AX173" s="2">
        <v>87.179313035401435</v>
      </c>
      <c r="AY173" s="2"/>
      <c r="AZ173" s="2"/>
      <c r="BA173" s="2"/>
      <c r="BB173" s="2"/>
    </row>
    <row r="174" spans="1:54" x14ac:dyDescent="0.25">
      <c r="A174" s="16">
        <v>41275</v>
      </c>
      <c r="B174" s="16" t="str">
        <f t="shared" si="2"/>
        <v>2013-Q1</v>
      </c>
      <c r="C174">
        <v>89.635671325658919</v>
      </c>
      <c r="D174" s="5">
        <v>90.478363894901307</v>
      </c>
      <c r="E174" s="5">
        <v>91.671646607499468</v>
      </c>
      <c r="F174" s="5">
        <v>83.366823240672673</v>
      </c>
      <c r="G174" s="5">
        <v>79.015893472964081</v>
      </c>
      <c r="H174" s="5">
        <v>75.931688724035425</v>
      </c>
      <c r="I174" s="3">
        <v>91.866219802547022</v>
      </c>
      <c r="J174" s="3">
        <v>93.990515967988003</v>
      </c>
      <c r="K174" s="3">
        <v>92.170749298480487</v>
      </c>
      <c r="L174" s="3">
        <v>90.81496060409232</v>
      </c>
      <c r="M174" s="3">
        <v>98.082733471638818</v>
      </c>
      <c r="N174" s="3">
        <v>102.30850309021535</v>
      </c>
      <c r="O174" s="3"/>
      <c r="P174" s="12">
        <v>2458400</v>
      </c>
      <c r="Q174" s="12">
        <v>1182300</v>
      </c>
      <c r="R174" s="12">
        <v>997270</v>
      </c>
      <c r="S174" s="12">
        <v>278205</v>
      </c>
      <c r="T174" s="12">
        <v>2179600</v>
      </c>
      <c r="U174" s="3"/>
      <c r="V174" s="3"/>
      <c r="W174" s="3"/>
      <c r="X174" s="3"/>
      <c r="Y174" s="3"/>
      <c r="Z174" s="3"/>
      <c r="AA174" s="3"/>
      <c r="AB174" s="3"/>
      <c r="AC174" s="3"/>
      <c r="AD174" s="4">
        <v>22649.341437678722</v>
      </c>
      <c r="AE174" s="4">
        <v>152227.26999999999</v>
      </c>
      <c r="AF174" s="4">
        <v>19870</v>
      </c>
      <c r="AG174" s="3">
        <v>12.271179916317994</v>
      </c>
      <c r="AH174" s="4">
        <v>128503.06</v>
      </c>
      <c r="AI174" s="4">
        <v>60034817</v>
      </c>
      <c r="AJ174" s="2"/>
      <c r="AK174" s="2"/>
      <c r="AL174" s="3"/>
      <c r="AM174" s="3"/>
      <c r="AN174" s="3"/>
      <c r="AQ174" s="4"/>
      <c r="AR174" s="4"/>
      <c r="AS174" s="3"/>
      <c r="AT174" s="3">
        <v>96.735155917027726</v>
      </c>
      <c r="AU174" s="3">
        <v>95.954197783846226</v>
      </c>
      <c r="AV174" s="3"/>
      <c r="AW174" s="2">
        <v>90.701164350208202</v>
      </c>
      <c r="AX174" s="2">
        <v>87.739912752733446</v>
      </c>
      <c r="AY174" s="2"/>
      <c r="AZ174" s="2"/>
      <c r="BA174" s="2"/>
      <c r="BB174" s="2"/>
    </row>
    <row r="175" spans="1:54" x14ac:dyDescent="0.25">
      <c r="A175" s="16">
        <v>41365</v>
      </c>
      <c r="B175" s="16" t="str">
        <f t="shared" si="2"/>
        <v>2013-Q2</v>
      </c>
      <c r="C175">
        <v>90.191462696643484</v>
      </c>
      <c r="D175" s="5">
        <v>90.808047297432765</v>
      </c>
      <c r="E175" s="5">
        <v>91.842483750023334</v>
      </c>
      <c r="F175" s="5">
        <v>84.439385427272924</v>
      </c>
      <c r="G175" s="5">
        <v>79.810421360605631</v>
      </c>
      <c r="H175" s="5">
        <v>77.004020153076681</v>
      </c>
      <c r="I175" s="3">
        <v>92.087972745366059</v>
      </c>
      <c r="J175" s="3">
        <v>93.949969194598324</v>
      </c>
      <c r="K175" s="3">
        <v>92.33938253278491</v>
      </c>
      <c r="L175" s="3">
        <v>90.759747683979143</v>
      </c>
      <c r="M175" s="3">
        <v>97.549990818274452</v>
      </c>
      <c r="N175" s="3">
        <v>100.92612812486944</v>
      </c>
      <c r="O175" s="3"/>
      <c r="P175" s="12">
        <v>2479700</v>
      </c>
      <c r="Q175" s="12">
        <v>1186000</v>
      </c>
      <c r="R175" s="12">
        <v>1008600</v>
      </c>
      <c r="S175" s="12">
        <v>284620</v>
      </c>
      <c r="T175" s="12">
        <v>2194700</v>
      </c>
      <c r="U175" s="3"/>
      <c r="V175" s="3"/>
      <c r="W175" s="3"/>
      <c r="X175" s="3"/>
      <c r="Y175" s="3"/>
      <c r="Z175" s="3"/>
      <c r="AA175" s="3"/>
      <c r="AB175" s="3"/>
      <c r="AC175" s="3"/>
      <c r="AD175" s="4">
        <v>22514.917626747396</v>
      </c>
      <c r="AE175" s="4">
        <v>152154.96000000002</v>
      </c>
      <c r="AF175" s="4">
        <v>19774</v>
      </c>
      <c r="AG175" s="3">
        <v>12.17378483095681</v>
      </c>
      <c r="AH175" s="4">
        <v>128354.25</v>
      </c>
      <c r="AI175" s="4">
        <v>60171646</v>
      </c>
      <c r="AJ175" s="2"/>
      <c r="AK175" s="2"/>
      <c r="AL175" s="3"/>
      <c r="AM175" s="3"/>
      <c r="AN175" s="3"/>
      <c r="AQ175" s="4"/>
      <c r="AR175" s="4"/>
      <c r="AS175" s="3"/>
      <c r="AT175" s="3">
        <v>97.382814414225578</v>
      </c>
      <c r="AU175" s="3">
        <v>96.331188668640536</v>
      </c>
      <c r="AV175" s="3"/>
      <c r="AW175" s="2">
        <v>90.427702745944543</v>
      </c>
      <c r="AX175" s="2">
        <v>88.061041944130736</v>
      </c>
      <c r="AY175" s="2"/>
      <c r="AZ175" s="2"/>
      <c r="BA175" s="2"/>
      <c r="BB175" s="2"/>
    </row>
    <row r="176" spans="1:54" x14ac:dyDescent="0.25">
      <c r="A176" s="16">
        <v>41456</v>
      </c>
      <c r="B176" s="16" t="str">
        <f t="shared" si="2"/>
        <v>2013-Q3</v>
      </c>
      <c r="C176">
        <v>90.399994390952912</v>
      </c>
      <c r="D176" s="5">
        <v>91.034310890899093</v>
      </c>
      <c r="E176" s="5">
        <v>92.022921477751353</v>
      </c>
      <c r="F176" s="5">
        <v>84.746835067155203</v>
      </c>
      <c r="G176" s="5">
        <v>80.597072377136001</v>
      </c>
      <c r="H176" s="5">
        <v>78.228236548971566</v>
      </c>
      <c r="I176" s="3">
        <v>92.207388193661259</v>
      </c>
      <c r="J176" s="3">
        <v>94.178714852618128</v>
      </c>
      <c r="K176" s="3">
        <v>92.488757029350523</v>
      </c>
      <c r="L176" s="3">
        <v>91.006616749413752</v>
      </c>
      <c r="M176" s="3">
        <v>97.310569702087975</v>
      </c>
      <c r="N176" s="3">
        <v>100.75700704039434</v>
      </c>
      <c r="O176" s="3"/>
      <c r="P176" s="12">
        <v>2488600</v>
      </c>
      <c r="Q176" s="12">
        <v>1191700</v>
      </c>
      <c r="R176" s="12">
        <v>1011367</v>
      </c>
      <c r="S176" s="12">
        <v>285330</v>
      </c>
      <c r="T176" s="12">
        <v>2203100</v>
      </c>
      <c r="U176" s="3"/>
      <c r="V176" s="3"/>
      <c r="W176" s="3"/>
      <c r="X176" s="3"/>
      <c r="Y176" s="3"/>
      <c r="Z176" s="3"/>
      <c r="AA176" s="3"/>
      <c r="AB176" s="3"/>
      <c r="AC176" s="3"/>
      <c r="AD176" s="4">
        <v>22491.123198163783</v>
      </c>
      <c r="AE176" s="4">
        <v>152240.06</v>
      </c>
      <c r="AF176" s="4">
        <v>19750</v>
      </c>
      <c r="AG176" s="3">
        <v>12.187578068077872</v>
      </c>
      <c r="AH176" s="4">
        <v>128386.84999999999</v>
      </c>
      <c r="AI176" s="4">
        <v>60223202</v>
      </c>
      <c r="AJ176" s="2"/>
      <c r="AK176" s="2"/>
      <c r="AL176" s="3"/>
      <c r="AM176" s="3"/>
      <c r="AN176" s="3"/>
      <c r="AQ176" s="4"/>
      <c r="AR176" s="4"/>
      <c r="AS176" s="3"/>
      <c r="AT176" s="3">
        <v>97.551681264579912</v>
      </c>
      <c r="AU176" s="3">
        <v>96.469546631349445</v>
      </c>
      <c r="AV176" s="3"/>
      <c r="AW176" s="2">
        <v>90.652070592092784</v>
      </c>
      <c r="AX176" s="2">
        <v>88.43261896374031</v>
      </c>
      <c r="AY176" s="2"/>
      <c r="AZ176" s="2"/>
      <c r="BA176" s="2"/>
      <c r="BB176" s="2"/>
    </row>
    <row r="177" spans="1:54" x14ac:dyDescent="0.25">
      <c r="A177" s="16">
        <v>41548</v>
      </c>
      <c r="B177" s="16" t="str">
        <f t="shared" si="2"/>
        <v>2013-Q4</v>
      </c>
      <c r="C177">
        <v>90.633136816264383</v>
      </c>
      <c r="D177" s="5">
        <v>91.12645288772967</v>
      </c>
      <c r="E177" s="5">
        <v>92.164591092876279</v>
      </c>
      <c r="F177" s="5">
        <v>85.716657303170336</v>
      </c>
      <c r="G177" s="5">
        <v>81.302578110744278</v>
      </c>
      <c r="H177" s="5">
        <v>78.853950743466044</v>
      </c>
      <c r="I177" s="3">
        <v>92.298412076978636</v>
      </c>
      <c r="J177" s="3">
        <v>94.304864647826875</v>
      </c>
      <c r="K177" s="3">
        <v>92.587619852566732</v>
      </c>
      <c r="L177" s="3">
        <v>91.070088770284059</v>
      </c>
      <c r="M177" s="3">
        <v>97.187113375754521</v>
      </c>
      <c r="N177" s="3">
        <v>100.34441508383</v>
      </c>
      <c r="O177" s="3"/>
      <c r="P177" s="12">
        <v>2497600</v>
      </c>
      <c r="Q177" s="12">
        <v>1195950</v>
      </c>
      <c r="R177" s="12">
        <v>1016100</v>
      </c>
      <c r="S177" s="12">
        <v>284290</v>
      </c>
      <c r="T177" s="12">
        <v>2212100</v>
      </c>
      <c r="U177" s="3"/>
      <c r="V177" s="3"/>
      <c r="W177" s="3"/>
      <c r="X177" s="3"/>
      <c r="Y177" s="3"/>
      <c r="Z177" s="3"/>
      <c r="AA177" s="3"/>
      <c r="AB177" s="3"/>
      <c r="AC177" s="3"/>
      <c r="AD177" s="4">
        <v>22176.759118381935</v>
      </c>
      <c r="AE177" s="4">
        <v>152532.85</v>
      </c>
      <c r="AF177" s="4">
        <v>19518</v>
      </c>
      <c r="AG177" s="3">
        <v>11.988943488943489</v>
      </c>
      <c r="AH177" s="4">
        <v>128633.08</v>
      </c>
      <c r="AI177" s="4">
        <v>60349414</v>
      </c>
      <c r="AJ177" s="2"/>
      <c r="AK177" s="2"/>
      <c r="AL177" s="3"/>
      <c r="AM177" s="3"/>
      <c r="AN177" s="3"/>
      <c r="AQ177" s="4"/>
      <c r="AR177" s="4"/>
      <c r="AS177" s="3"/>
      <c r="AT177" s="3">
        <v>97.619327893183751</v>
      </c>
      <c r="AU177" s="3">
        <v>96.519822786857546</v>
      </c>
      <c r="AV177" s="3"/>
      <c r="AW177" s="2">
        <v>90.736863662892503</v>
      </c>
      <c r="AX177" s="2">
        <v>88.576716459070113</v>
      </c>
      <c r="AY177" s="2"/>
      <c r="AZ177" s="2"/>
      <c r="BA177" s="2"/>
      <c r="BB177" s="2"/>
    </row>
    <row r="178" spans="1:54" x14ac:dyDescent="0.25">
      <c r="A178" s="16">
        <v>41640</v>
      </c>
      <c r="B178" s="16" t="str">
        <f t="shared" si="2"/>
        <v>2014-Q1</v>
      </c>
      <c r="C178">
        <v>90.969921497659371</v>
      </c>
      <c r="D178" s="5">
        <v>91.098137955637668</v>
      </c>
      <c r="E178" s="5">
        <v>92.317784857667789</v>
      </c>
      <c r="F178" s="5">
        <v>85.614695695278428</v>
      </c>
      <c r="G178" s="5">
        <v>81.801204044032815</v>
      </c>
      <c r="H178" s="5">
        <v>79.154201529908889</v>
      </c>
      <c r="I178" s="3">
        <v>92.693585182996131</v>
      </c>
      <c r="J178" s="3">
        <v>94.595676966854995</v>
      </c>
      <c r="K178" s="3">
        <v>92.909253989510887</v>
      </c>
      <c r="L178" s="3">
        <v>91.310193623659686</v>
      </c>
      <c r="M178" s="3">
        <v>96.939017950172683</v>
      </c>
      <c r="N178" s="3">
        <v>100.14392118578988</v>
      </c>
      <c r="O178" s="3"/>
      <c r="P178" s="12">
        <v>2517600</v>
      </c>
      <c r="Q178" s="12">
        <v>1204100</v>
      </c>
      <c r="R178" s="12">
        <v>1024600</v>
      </c>
      <c r="S178" s="12">
        <v>288500</v>
      </c>
      <c r="T178" s="12">
        <v>2228700</v>
      </c>
      <c r="U178" s="3"/>
      <c r="V178" s="3"/>
      <c r="W178" s="3"/>
      <c r="X178" s="3"/>
      <c r="Y178" s="3"/>
      <c r="Z178" s="3"/>
      <c r="AA178" s="3"/>
      <c r="AB178" s="3"/>
      <c r="AC178" s="3"/>
      <c r="AD178" s="4">
        <v>22075.977131914766</v>
      </c>
      <c r="AE178" s="4">
        <v>152803.94999999998</v>
      </c>
      <c r="AF178" s="4">
        <v>19429</v>
      </c>
      <c r="AG178" s="3">
        <v>11.990305643540863</v>
      </c>
      <c r="AH178" s="4">
        <v>128910.56999999999</v>
      </c>
      <c r="AI178" s="4">
        <v>60463607</v>
      </c>
      <c r="AJ178" s="2"/>
      <c r="AK178" s="2"/>
      <c r="AL178" s="3"/>
      <c r="AM178" s="3"/>
      <c r="AN178" s="3"/>
      <c r="AQ178" s="4"/>
      <c r="AR178" s="4"/>
      <c r="AS178" s="3"/>
      <c r="AT178" s="3">
        <v>97.807875324163689</v>
      </c>
      <c r="AU178" s="3">
        <v>96.695158397575312</v>
      </c>
      <c r="AV178" s="3"/>
      <c r="AW178" s="2">
        <v>91.018017445811466</v>
      </c>
      <c r="AX178" s="2">
        <v>89.022789025924823</v>
      </c>
      <c r="AY178" s="2"/>
      <c r="AZ178" s="2"/>
      <c r="BA178" s="2"/>
      <c r="BB178" s="2"/>
    </row>
    <row r="179" spans="1:54" x14ac:dyDescent="0.25">
      <c r="A179" s="16">
        <v>41730</v>
      </c>
      <c r="B179" s="16" t="str">
        <f t="shared" si="2"/>
        <v>2014-Q2</v>
      </c>
      <c r="C179">
        <v>91.129365410022643</v>
      </c>
      <c r="D179" s="5">
        <v>91.45283228325026</v>
      </c>
      <c r="E179" s="5">
        <v>92.438235550835216</v>
      </c>
      <c r="F179" s="5">
        <v>85.295128369943924</v>
      </c>
      <c r="G179" s="5">
        <v>82.610204208184626</v>
      </c>
      <c r="H179" s="5">
        <v>80.201670881298057</v>
      </c>
      <c r="I179" s="3">
        <v>92.883429053633222</v>
      </c>
      <c r="J179" s="3">
        <v>94.553302086553643</v>
      </c>
      <c r="K179" s="3">
        <v>93.077578654452225</v>
      </c>
      <c r="L179" s="3">
        <v>91.345384642005726</v>
      </c>
      <c r="M179" s="3">
        <v>96.707257173678045</v>
      </c>
      <c r="N179" s="3">
        <v>99.458845515652158</v>
      </c>
      <c r="O179" s="3"/>
      <c r="P179" s="12">
        <v>2527200</v>
      </c>
      <c r="Q179" s="12">
        <v>1211100</v>
      </c>
      <c r="R179" s="12">
        <v>1025400</v>
      </c>
      <c r="S179" s="12">
        <v>289110</v>
      </c>
      <c r="T179" s="12">
        <v>2236500</v>
      </c>
      <c r="U179" s="3"/>
      <c r="V179" s="3"/>
      <c r="W179" s="3"/>
      <c r="X179" s="3"/>
      <c r="Y179" s="3"/>
      <c r="Z179" s="3"/>
      <c r="AA179" s="3"/>
      <c r="AB179" s="3"/>
      <c r="AC179" s="3"/>
      <c r="AD179" s="4">
        <v>21324.466493986365</v>
      </c>
      <c r="AE179" s="4">
        <v>153222.25</v>
      </c>
      <c r="AF179" s="4">
        <v>18852</v>
      </c>
      <c r="AG179" s="3">
        <v>11.594505750864222</v>
      </c>
      <c r="AH179" s="4">
        <v>129376.45</v>
      </c>
      <c r="AI179" s="4">
        <v>60477247</v>
      </c>
      <c r="AJ179" s="2"/>
      <c r="AK179" s="2"/>
      <c r="AL179" s="3"/>
      <c r="AM179" s="3"/>
      <c r="AN179" s="3"/>
      <c r="AQ179" s="4"/>
      <c r="AR179" s="4"/>
      <c r="AS179" s="3"/>
      <c r="AT179" s="3">
        <v>97.715320874244654</v>
      </c>
      <c r="AU179" s="3">
        <v>96.846261323430696</v>
      </c>
      <c r="AV179" s="3"/>
      <c r="AW179" s="2">
        <v>91.384546328092114</v>
      </c>
      <c r="AX179" s="2">
        <v>89.296702673967957</v>
      </c>
      <c r="AY179" s="2"/>
      <c r="AZ179" s="2"/>
      <c r="BA179" s="2"/>
      <c r="BB179" s="2"/>
    </row>
    <row r="180" spans="1:54" x14ac:dyDescent="0.25">
      <c r="A180" s="16">
        <v>41821</v>
      </c>
      <c r="B180" s="16" t="str">
        <f t="shared" si="2"/>
        <v>2014-Q3</v>
      </c>
      <c r="C180">
        <v>91.557876418558848</v>
      </c>
      <c r="D180" s="5">
        <v>91.913538689215784</v>
      </c>
      <c r="E180" s="5">
        <v>92.778585659190924</v>
      </c>
      <c r="F180" s="5">
        <v>85.553124409309888</v>
      </c>
      <c r="G180" s="5">
        <v>83.889954470973038</v>
      </c>
      <c r="H180" s="5">
        <v>81.428981931094398</v>
      </c>
      <c r="I180" s="3">
        <v>93.07022888275705</v>
      </c>
      <c r="J180" s="3">
        <v>94.573179285455012</v>
      </c>
      <c r="K180" s="3">
        <v>93.220320297589524</v>
      </c>
      <c r="L180" s="3">
        <v>91.5727996873009</v>
      </c>
      <c r="M180" s="3">
        <v>96.815190380497398</v>
      </c>
      <c r="N180" s="3">
        <v>99.344521786168244</v>
      </c>
      <c r="O180" s="3"/>
      <c r="P180" s="12">
        <v>2544100</v>
      </c>
      <c r="Q180" s="12">
        <v>1219000</v>
      </c>
      <c r="R180" s="12">
        <v>1031666</v>
      </c>
      <c r="S180" s="12">
        <v>293030</v>
      </c>
      <c r="T180" s="12">
        <v>2250700</v>
      </c>
      <c r="U180" s="3"/>
      <c r="V180" s="3"/>
      <c r="W180" s="3"/>
      <c r="X180" s="3"/>
      <c r="Y180" s="3"/>
      <c r="Z180" s="3"/>
      <c r="AA180" s="3"/>
      <c r="AB180" s="3"/>
      <c r="AC180" s="3"/>
      <c r="AD180" s="4">
        <v>21401.121955159284</v>
      </c>
      <c r="AE180" s="4">
        <v>153621.36000000002</v>
      </c>
      <c r="AF180" s="4">
        <v>18918</v>
      </c>
      <c r="AG180" s="3">
        <v>11.602765314650545</v>
      </c>
      <c r="AH180" s="4">
        <v>129735.45</v>
      </c>
      <c r="AI180" s="4">
        <v>60608995</v>
      </c>
      <c r="AJ180" s="2"/>
      <c r="AK180" s="2"/>
      <c r="AL180" s="3"/>
      <c r="AM180" s="3"/>
      <c r="AN180" s="3"/>
      <c r="AQ180" s="4"/>
      <c r="AR180" s="4"/>
      <c r="AS180" s="3"/>
      <c r="AT180" s="3">
        <v>97.915650944436251</v>
      </c>
      <c r="AU180" s="3">
        <v>97.086090572415202</v>
      </c>
      <c r="AV180" s="3"/>
      <c r="AW180" s="2">
        <v>91.553206055510373</v>
      </c>
      <c r="AX180" s="2">
        <v>89.644917669754008</v>
      </c>
      <c r="AY180" s="2"/>
      <c r="AZ180" s="2"/>
      <c r="BA180" s="2"/>
      <c r="BB180" s="2"/>
    </row>
    <row r="181" spans="1:54" x14ac:dyDescent="0.25">
      <c r="A181" s="16">
        <v>41913</v>
      </c>
      <c r="B181" s="16" t="str">
        <f t="shared" si="2"/>
        <v>2014-Q4</v>
      </c>
      <c r="C181">
        <v>91.916402126142827</v>
      </c>
      <c r="D181" s="5">
        <v>92.388236535991709</v>
      </c>
      <c r="E181" s="5">
        <v>93.113426839875814</v>
      </c>
      <c r="F181" s="5">
        <v>85.845559378000175</v>
      </c>
      <c r="G181" s="5">
        <v>85.028192426514408</v>
      </c>
      <c r="H181" s="5">
        <v>82.173867504856545</v>
      </c>
      <c r="I181" s="3">
        <v>93.33052798808427</v>
      </c>
      <c r="J181" s="3">
        <v>94.640792139678894</v>
      </c>
      <c r="K181" s="3">
        <v>93.330420208161641</v>
      </c>
      <c r="L181" s="3">
        <v>91.764237742113849</v>
      </c>
      <c r="M181" s="3">
        <v>96.582553304934095</v>
      </c>
      <c r="N181" s="3">
        <v>98.367905513626937</v>
      </c>
      <c r="O181" s="3"/>
      <c r="P181" s="12">
        <v>2561300</v>
      </c>
      <c r="Q181" s="12">
        <v>1226081</v>
      </c>
      <c r="R181" s="12">
        <v>1037286</v>
      </c>
      <c r="S181" s="12">
        <v>296790</v>
      </c>
      <c r="T181" s="12">
        <v>2263367</v>
      </c>
      <c r="U181" s="3"/>
      <c r="V181" s="3"/>
      <c r="W181" s="3"/>
      <c r="X181" s="3"/>
      <c r="Y181" s="3"/>
      <c r="Z181" s="3"/>
      <c r="AA181" s="3"/>
      <c r="AB181" s="3"/>
      <c r="AC181" s="3"/>
      <c r="AD181" s="4">
        <v>21117.568995617727</v>
      </c>
      <c r="AE181" s="4">
        <v>153830.93</v>
      </c>
      <c r="AF181" s="4">
        <v>18687</v>
      </c>
      <c r="AG181" s="3">
        <v>11.509700743121108</v>
      </c>
      <c r="AH181" s="4">
        <v>129938.08</v>
      </c>
      <c r="AI181" s="4">
        <v>60817749</v>
      </c>
      <c r="AJ181" s="2"/>
      <c r="AK181" s="2"/>
      <c r="AL181" s="3"/>
      <c r="AM181" s="3"/>
      <c r="AN181" s="3"/>
      <c r="AQ181" s="4"/>
      <c r="AR181" s="4"/>
      <c r="AS181" s="3"/>
      <c r="AT181" s="3">
        <v>98.166789138515782</v>
      </c>
      <c r="AU181" s="3">
        <v>97.133331623974286</v>
      </c>
      <c r="AV181" s="3"/>
      <c r="AW181" s="2">
        <v>91.723548794168224</v>
      </c>
      <c r="AX181" s="2">
        <v>90.042062735134749</v>
      </c>
      <c r="AY181" s="2"/>
      <c r="AZ181" s="2"/>
      <c r="BA181" s="2"/>
      <c r="BB181" s="2"/>
    </row>
    <row r="182" spans="1:54" x14ac:dyDescent="0.25">
      <c r="A182" s="16">
        <v>42005</v>
      </c>
      <c r="B182" s="16" t="str">
        <f t="shared" si="2"/>
        <v>2015-Q1</v>
      </c>
      <c r="C182">
        <v>92.203268396305816</v>
      </c>
      <c r="D182" s="5">
        <v>92.896776492388256</v>
      </c>
      <c r="E182" s="5">
        <v>93.295010190813016</v>
      </c>
      <c r="F182" s="5">
        <v>85.560589003942724</v>
      </c>
      <c r="G182" s="5">
        <v>86.663276143788806</v>
      </c>
      <c r="H182" s="5">
        <v>84.120945289999725</v>
      </c>
      <c r="I182" s="3">
        <v>93.687003071688878</v>
      </c>
      <c r="J182" s="3">
        <v>94.417869821036618</v>
      </c>
      <c r="K182" s="3">
        <v>93.314787558675789</v>
      </c>
      <c r="L182" s="3">
        <v>91.77075356391795</v>
      </c>
      <c r="M182" s="3">
        <v>96.450848515330151</v>
      </c>
      <c r="N182" s="3">
        <v>97.383365819605032</v>
      </c>
      <c r="O182" s="3"/>
      <c r="P182" s="12">
        <v>2578800</v>
      </c>
      <c r="Q182" s="12">
        <v>1232700</v>
      </c>
      <c r="R182" s="12">
        <v>1051000</v>
      </c>
      <c r="S182" s="12">
        <v>295120</v>
      </c>
      <c r="T182" s="12">
        <v>2283700</v>
      </c>
      <c r="U182" s="3"/>
      <c r="V182" s="3"/>
      <c r="W182" s="3"/>
      <c r="X182" s="3"/>
      <c r="Y182" s="3"/>
      <c r="Z182" s="3"/>
      <c r="AA182" s="3"/>
      <c r="AB182" s="3"/>
      <c r="AC182" s="3"/>
      <c r="AD182" s="4">
        <v>20809.82262761355</v>
      </c>
      <c r="AE182" s="4">
        <v>153997.88999999998</v>
      </c>
      <c r="AF182" s="4">
        <v>18456</v>
      </c>
      <c r="AG182" s="3">
        <v>11.311113360909433</v>
      </c>
      <c r="AH182" s="4">
        <v>130157.64</v>
      </c>
      <c r="AI182" s="4">
        <v>60624570</v>
      </c>
      <c r="AJ182" s="2"/>
      <c r="AK182" s="2"/>
      <c r="AL182" s="3"/>
      <c r="AM182" s="3"/>
      <c r="AN182" s="3"/>
      <c r="AQ182" s="4"/>
      <c r="AR182" s="4"/>
      <c r="AS182" s="3"/>
      <c r="AT182" s="3">
        <v>98.356792533668909</v>
      </c>
      <c r="AU182" s="3">
        <v>97.737411302175687</v>
      </c>
      <c r="AV182" s="3"/>
      <c r="AW182" s="2">
        <v>91.940232876628798</v>
      </c>
      <c r="AX182" s="2">
        <v>90.429464105437802</v>
      </c>
      <c r="AY182" s="2"/>
      <c r="AZ182" s="2"/>
      <c r="BA182" s="2"/>
      <c r="BB182" s="2"/>
    </row>
    <row r="183" spans="1:54" x14ac:dyDescent="0.25">
      <c r="A183" s="16">
        <v>42095</v>
      </c>
      <c r="B183" s="16" t="str">
        <f t="shared" si="2"/>
        <v>2015-Q2</v>
      </c>
      <c r="C183">
        <v>92.647095026083463</v>
      </c>
      <c r="D183" s="5">
        <v>93.40781943865187</v>
      </c>
      <c r="E183" s="5">
        <v>93.659014852498302</v>
      </c>
      <c r="F183" s="5">
        <v>92.055479288697455</v>
      </c>
      <c r="G183" s="5">
        <v>87.170570592741782</v>
      </c>
      <c r="H183" s="5">
        <v>87.186848046894042</v>
      </c>
      <c r="I183" s="3">
        <v>94.040034338426096</v>
      </c>
      <c r="J183" s="3">
        <v>95.026063819145904</v>
      </c>
      <c r="K183" s="3">
        <v>93.515402657281243</v>
      </c>
      <c r="L183" s="3">
        <v>92.102996237516237</v>
      </c>
      <c r="M183" s="3">
        <v>97.370217587963523</v>
      </c>
      <c r="N183" s="3">
        <v>98.318873422749959</v>
      </c>
      <c r="O183" s="3"/>
      <c r="P183" s="12">
        <v>2601100</v>
      </c>
      <c r="Q183" s="12">
        <v>1244100</v>
      </c>
      <c r="R183" s="12">
        <v>1055300</v>
      </c>
      <c r="S183" s="12">
        <v>300790</v>
      </c>
      <c r="T183" s="12">
        <v>2299356</v>
      </c>
      <c r="U183" s="3"/>
      <c r="V183" s="3"/>
      <c r="W183" s="3"/>
      <c r="X183" s="3"/>
      <c r="Y183" s="3"/>
      <c r="Z183" s="3"/>
      <c r="AA183" s="3"/>
      <c r="AB183" s="3"/>
      <c r="AC183" s="3"/>
      <c r="AD183" s="4">
        <v>20300.782755462813</v>
      </c>
      <c r="AE183" s="4">
        <v>154420.35</v>
      </c>
      <c r="AF183" s="4">
        <v>18044</v>
      </c>
      <c r="AG183" s="3">
        <v>11.116727776693871</v>
      </c>
      <c r="AH183" s="4">
        <v>130684.66000000002</v>
      </c>
      <c r="AI183" s="4">
        <v>60923699</v>
      </c>
      <c r="AJ183" s="2"/>
      <c r="AK183" s="2"/>
      <c r="AL183" s="3"/>
      <c r="AM183" s="3"/>
      <c r="AN183" s="3"/>
      <c r="AQ183" s="4"/>
      <c r="AR183" s="4"/>
      <c r="AS183" s="3"/>
      <c r="AT183" s="3">
        <v>98.563021528640633</v>
      </c>
      <c r="AU183" s="3">
        <v>97.728819426993113</v>
      </c>
      <c r="AV183" s="3"/>
      <c r="AW183" s="2">
        <v>92.341371315650065</v>
      </c>
      <c r="AX183" s="2">
        <v>91.014445689686141</v>
      </c>
      <c r="AY183" s="2"/>
      <c r="AZ183" s="2"/>
      <c r="BA183" s="2"/>
      <c r="BB183" s="2"/>
    </row>
    <row r="184" spans="1:54" x14ac:dyDescent="0.25">
      <c r="A184" s="16">
        <v>42186</v>
      </c>
      <c r="B184" s="16" t="str">
        <f t="shared" si="2"/>
        <v>2015-Q3</v>
      </c>
      <c r="C184">
        <v>92.986112842117535</v>
      </c>
      <c r="D184" s="5">
        <v>93.772745886289769</v>
      </c>
      <c r="E184" s="5">
        <v>94.08025827537729</v>
      </c>
      <c r="F184" s="5">
        <v>87.354477601691912</v>
      </c>
      <c r="G184" s="5">
        <v>87.200994596510753</v>
      </c>
      <c r="H184" s="5">
        <v>85.494476045367662</v>
      </c>
      <c r="I184" s="3">
        <v>94.354522170892039</v>
      </c>
      <c r="J184" s="3">
        <v>94.999029987737856</v>
      </c>
      <c r="K184" s="3">
        <v>93.600873382887244</v>
      </c>
      <c r="L184" s="3">
        <v>92.311207841498813</v>
      </c>
      <c r="M184" s="3">
        <v>96.742107788368614</v>
      </c>
      <c r="N184" s="3">
        <v>97.026964178935614</v>
      </c>
      <c r="O184" s="3"/>
      <c r="P184" s="12">
        <v>2619200</v>
      </c>
      <c r="Q184" s="12">
        <v>1252100</v>
      </c>
      <c r="R184" s="12">
        <v>1063761</v>
      </c>
      <c r="S184" s="12">
        <v>303400</v>
      </c>
      <c r="T184" s="12">
        <v>2315800</v>
      </c>
      <c r="U184" s="3"/>
      <c r="V184" s="3"/>
      <c r="W184" s="3"/>
      <c r="X184" s="3"/>
      <c r="Y184" s="3"/>
      <c r="Z184" s="3"/>
      <c r="AA184" s="3"/>
      <c r="AB184" s="3"/>
      <c r="AC184" s="3"/>
      <c r="AD184" s="4">
        <v>19506.483931369279</v>
      </c>
      <c r="AE184" s="4">
        <v>154996.93000000002</v>
      </c>
      <c r="AF184" s="4">
        <v>17416</v>
      </c>
      <c r="AG184" s="3">
        <v>10.716866959336915</v>
      </c>
      <c r="AH184" s="4">
        <v>131303.58000000002</v>
      </c>
      <c r="AI184" s="4">
        <v>61108806</v>
      </c>
      <c r="AJ184" s="2"/>
      <c r="AK184" s="2"/>
      <c r="AL184" s="3"/>
      <c r="AM184" s="3"/>
      <c r="AN184" s="3"/>
      <c r="AQ184" s="4"/>
      <c r="AR184" s="4"/>
      <c r="AS184" s="3"/>
      <c r="AT184" s="3">
        <v>98.54910036732754</v>
      </c>
      <c r="AU184" s="3">
        <v>97.782770324213104</v>
      </c>
      <c r="AV184" s="3"/>
      <c r="AW184" s="2">
        <v>92.601414355886334</v>
      </c>
      <c r="AX184" s="2">
        <v>91.257860775147265</v>
      </c>
      <c r="AY184" s="2"/>
      <c r="AZ184" s="2"/>
      <c r="BA184" s="2"/>
      <c r="BB184" s="2"/>
    </row>
    <row r="185" spans="1:54" x14ac:dyDescent="0.25">
      <c r="A185" s="16">
        <v>42278</v>
      </c>
      <c r="B185" s="16" t="str">
        <f t="shared" si="2"/>
        <v>2015-Q4</v>
      </c>
      <c r="C185">
        <v>93.435402626576305</v>
      </c>
      <c r="D185" s="5">
        <v>94.112888450007006</v>
      </c>
      <c r="E185" s="5">
        <v>94.716708689900344</v>
      </c>
      <c r="F185" s="5">
        <v>89.06006507303006</v>
      </c>
      <c r="G185" s="5">
        <v>87.874174527547396</v>
      </c>
      <c r="H185" s="5">
        <v>86.986733161056577</v>
      </c>
      <c r="I185" s="3">
        <v>94.445988591489623</v>
      </c>
      <c r="J185" s="3">
        <v>95.002190065996302</v>
      </c>
      <c r="K185" s="3">
        <v>93.608122940803</v>
      </c>
      <c r="L185" s="3">
        <v>92.614773285529623</v>
      </c>
      <c r="M185" s="3">
        <v>95.938740725326781</v>
      </c>
      <c r="N185" s="3">
        <v>95.729044880337838</v>
      </c>
      <c r="O185" s="3"/>
      <c r="P185" s="12">
        <v>2634300</v>
      </c>
      <c r="Q185" s="12">
        <v>1262500</v>
      </c>
      <c r="R185" s="12">
        <v>1060300</v>
      </c>
      <c r="S185" s="12">
        <v>311250</v>
      </c>
      <c r="T185" s="12">
        <v>2322800</v>
      </c>
      <c r="U185" s="3"/>
      <c r="V185" s="3"/>
      <c r="W185" s="3"/>
      <c r="X185" s="3"/>
      <c r="Y185" s="3"/>
      <c r="Z185" s="3"/>
      <c r="AA185" s="3"/>
      <c r="AB185" s="3"/>
      <c r="AC185" s="3"/>
      <c r="AD185" s="4">
        <v>19261.979178976981</v>
      </c>
      <c r="AE185" s="4">
        <v>155530.69</v>
      </c>
      <c r="AF185" s="4">
        <v>17236</v>
      </c>
      <c r="AG185" s="3">
        <v>10.518021850985001</v>
      </c>
      <c r="AH185" s="4">
        <v>131869.41</v>
      </c>
      <c r="AI185" s="4">
        <v>61280787</v>
      </c>
      <c r="AJ185" s="2"/>
      <c r="AK185" s="2"/>
      <c r="AL185" s="3"/>
      <c r="AM185" s="3"/>
      <c r="AN185" s="3"/>
      <c r="AQ185" s="4"/>
      <c r="AR185" s="4"/>
      <c r="AS185" s="3"/>
      <c r="AT185" s="3">
        <v>98.683362609842277</v>
      </c>
      <c r="AU185" s="3">
        <v>97.977438075055218</v>
      </c>
      <c r="AV185" s="3"/>
      <c r="AW185" s="2">
        <v>92.926475166678074</v>
      </c>
      <c r="AX185" s="2">
        <v>91.702970449277942</v>
      </c>
      <c r="AY185" s="2"/>
      <c r="AZ185" s="2"/>
      <c r="BA185" s="2"/>
      <c r="BB185" s="2"/>
    </row>
    <row r="186" spans="1:54" x14ac:dyDescent="0.25">
      <c r="A186" s="16">
        <v>42370</v>
      </c>
      <c r="B186" s="16" t="str">
        <f t="shared" si="2"/>
        <v>2016-Q1</v>
      </c>
      <c r="C186">
        <v>93.970455708537713</v>
      </c>
      <c r="D186" s="5">
        <v>94.665597443352624</v>
      </c>
      <c r="E186" s="5">
        <v>95.2469810434538</v>
      </c>
      <c r="F186" s="5">
        <v>89.824023774902741</v>
      </c>
      <c r="G186" s="5">
        <v>88.466863459834528</v>
      </c>
      <c r="H186" s="5">
        <v>87.514613415820008</v>
      </c>
      <c r="I186" s="3">
        <v>94.757931879174961</v>
      </c>
      <c r="J186" s="3">
        <v>94.922088647683751</v>
      </c>
      <c r="K186" s="3">
        <v>93.617036277195751</v>
      </c>
      <c r="L186" s="3">
        <v>92.552868838962283</v>
      </c>
      <c r="M186" s="3">
        <v>94.890059584085208</v>
      </c>
      <c r="N186" s="3">
        <v>93.826711043521712</v>
      </c>
      <c r="O186" s="3"/>
      <c r="P186" s="12">
        <v>2658389</v>
      </c>
      <c r="Q186" s="12">
        <v>1271500</v>
      </c>
      <c r="R186" s="12">
        <v>1081100</v>
      </c>
      <c r="S186" s="12">
        <v>305360</v>
      </c>
      <c r="T186" s="12">
        <v>2352573</v>
      </c>
      <c r="U186" s="3"/>
      <c r="V186" s="3"/>
      <c r="W186" s="3"/>
      <c r="X186" s="3"/>
      <c r="Y186" s="3"/>
      <c r="Z186" s="3"/>
      <c r="AA186" s="3"/>
      <c r="AB186" s="3"/>
      <c r="AC186" s="3"/>
      <c r="AD186" s="4">
        <v>18915.253443018457</v>
      </c>
      <c r="AE186" s="4">
        <v>156008.23000000001</v>
      </c>
      <c r="AF186" s="4">
        <v>16963</v>
      </c>
      <c r="AG186" s="3">
        <v>10.321053581965216</v>
      </c>
      <c r="AH186" s="4">
        <v>132392.30000000002</v>
      </c>
      <c r="AI186" s="4">
        <v>61744334</v>
      </c>
      <c r="AJ186" s="2"/>
      <c r="AK186" s="2"/>
      <c r="AL186" s="3"/>
      <c r="AM186" s="3"/>
      <c r="AN186" s="3"/>
      <c r="AQ186" s="4"/>
      <c r="AR186" s="4"/>
      <c r="AS186" s="3"/>
      <c r="AT186" s="3">
        <v>98.953407611213521</v>
      </c>
      <c r="AU186" s="3">
        <v>97.807358180338568</v>
      </c>
      <c r="AV186" s="3"/>
      <c r="AW186" s="2">
        <v>93.049391705148793</v>
      </c>
      <c r="AX186" s="2">
        <v>92.075543853750574</v>
      </c>
      <c r="AY186" s="2"/>
      <c r="AZ186" s="2"/>
      <c r="BA186" s="2"/>
      <c r="BB186" s="2"/>
    </row>
    <row r="187" spans="1:54" x14ac:dyDescent="0.25">
      <c r="A187" s="16">
        <v>42461</v>
      </c>
      <c r="B187" s="16" t="str">
        <f t="shared" si="2"/>
        <v>2016-Q2</v>
      </c>
      <c r="C187">
        <v>94.155614770166693</v>
      </c>
      <c r="D187" s="5">
        <v>94.859299875145666</v>
      </c>
      <c r="E187" s="5">
        <v>95.545434791357664</v>
      </c>
      <c r="F187" s="5">
        <v>90.025763370345871</v>
      </c>
      <c r="G187" s="5">
        <v>89.525192084287724</v>
      </c>
      <c r="H187" s="5">
        <v>88.269003307377602</v>
      </c>
      <c r="I187" s="3">
        <v>94.920193899851512</v>
      </c>
      <c r="J187" s="3">
        <v>95.208636765790246</v>
      </c>
      <c r="K187" s="3">
        <v>93.848737244078023</v>
      </c>
      <c r="L187" s="3">
        <v>92.607391213739248</v>
      </c>
      <c r="M187" s="3">
        <v>95.031494808455676</v>
      </c>
      <c r="N187" s="3">
        <v>93.989792305115174</v>
      </c>
      <c r="O187" s="3"/>
      <c r="P187" s="12">
        <v>2668600</v>
      </c>
      <c r="Q187" s="12">
        <v>1278484</v>
      </c>
      <c r="R187" s="12">
        <v>1079200</v>
      </c>
      <c r="S187" s="12">
        <v>309430</v>
      </c>
      <c r="T187" s="12">
        <v>2357700</v>
      </c>
      <c r="U187" s="3"/>
      <c r="V187" s="3"/>
      <c r="W187" s="3"/>
      <c r="X187" s="3"/>
      <c r="Y187" s="3"/>
      <c r="Z187" s="3"/>
      <c r="AA187" s="3"/>
      <c r="AB187" s="3"/>
      <c r="AC187" s="3"/>
      <c r="AD187" s="4">
        <v>18550.253636797239</v>
      </c>
      <c r="AE187" s="4">
        <v>156672.60999999999</v>
      </c>
      <c r="AF187" s="4">
        <v>16673</v>
      </c>
      <c r="AG187" s="3">
        <v>10.119827327176939</v>
      </c>
      <c r="AH187" s="4">
        <v>132966.17000000001</v>
      </c>
      <c r="AI187" s="4">
        <v>61868503</v>
      </c>
      <c r="AJ187" s="2"/>
      <c r="AK187" s="2"/>
      <c r="AL187" s="3"/>
      <c r="AM187" s="3"/>
      <c r="AN187" s="3"/>
      <c r="AQ187" s="4"/>
      <c r="AR187" s="4"/>
      <c r="AS187" s="3"/>
      <c r="AT187" s="3">
        <v>98.744919018825854</v>
      </c>
      <c r="AU187" s="3">
        <v>97.820212906739201</v>
      </c>
      <c r="AV187" s="3"/>
      <c r="AW187" s="2">
        <v>93.35925977533968</v>
      </c>
      <c r="AX187" s="2">
        <v>92.18752546173441</v>
      </c>
      <c r="AY187" s="2"/>
      <c r="AZ187" s="2"/>
      <c r="BA187" s="2"/>
      <c r="BB187" s="2"/>
    </row>
    <row r="188" spans="1:54" x14ac:dyDescent="0.25">
      <c r="A188" s="16">
        <v>42552</v>
      </c>
      <c r="B188" s="16" t="str">
        <f t="shared" si="2"/>
        <v>2016-Q3</v>
      </c>
      <c r="C188">
        <v>94.613573560928799</v>
      </c>
      <c r="D188" s="5">
        <v>95.254913866094157</v>
      </c>
      <c r="E188" s="5">
        <v>95.857217268779493</v>
      </c>
      <c r="F188" s="5">
        <v>90.964537709301851</v>
      </c>
      <c r="G188" s="5">
        <v>90.050656492349276</v>
      </c>
      <c r="H188" s="5">
        <v>88.988333451877054</v>
      </c>
      <c r="I188" s="3">
        <v>95.1064530892384</v>
      </c>
      <c r="J188" s="3">
        <v>95.445774105742203</v>
      </c>
      <c r="K188" s="3">
        <v>94.256420090055315</v>
      </c>
      <c r="L188" s="3">
        <v>92.880886378895497</v>
      </c>
      <c r="M188" s="3">
        <v>95.510952707901438</v>
      </c>
      <c r="N188" s="3">
        <v>94.843538070098887</v>
      </c>
      <c r="O188" s="3"/>
      <c r="P188" s="12">
        <v>2686800</v>
      </c>
      <c r="Q188" s="12">
        <v>1289700</v>
      </c>
      <c r="R188" s="12">
        <v>1087200</v>
      </c>
      <c r="S188" s="12">
        <v>310040</v>
      </c>
      <c r="T188" s="12">
        <v>2376900</v>
      </c>
      <c r="U188" s="3"/>
      <c r="V188" s="3"/>
      <c r="W188" s="3"/>
      <c r="X188" s="3"/>
      <c r="Y188" s="3"/>
      <c r="Z188" s="3"/>
      <c r="AA188" s="3"/>
      <c r="AB188" s="3"/>
      <c r="AC188" s="3"/>
      <c r="AD188" s="4">
        <v>18080.060671241219</v>
      </c>
      <c r="AE188" s="4">
        <v>157116.67000000001</v>
      </c>
      <c r="AF188" s="4">
        <v>16285</v>
      </c>
      <c r="AG188" s="3">
        <v>9.9283995993249334</v>
      </c>
      <c r="AH188" s="4">
        <v>133529.30000000002</v>
      </c>
      <c r="AI188" s="4">
        <v>61904991</v>
      </c>
      <c r="AJ188" s="2"/>
      <c r="AK188" s="2"/>
      <c r="AL188" s="3"/>
      <c r="AM188" s="3"/>
      <c r="AN188" s="3"/>
      <c r="AQ188" s="4"/>
      <c r="AR188" s="4"/>
      <c r="AS188" s="3"/>
      <c r="AT188" s="3">
        <v>98.941069473919825</v>
      </c>
      <c r="AU188" s="3">
        <v>98.234395427491705</v>
      </c>
      <c r="AV188" s="3"/>
      <c r="AW188" s="2">
        <v>93.722502823251233</v>
      </c>
      <c r="AX188" s="2">
        <v>92.730046631049447</v>
      </c>
      <c r="AY188" s="2"/>
      <c r="AZ188" s="2"/>
      <c r="BA188" s="2"/>
      <c r="BB188" s="2"/>
    </row>
    <row r="189" spans="1:54" x14ac:dyDescent="0.25">
      <c r="A189" s="16">
        <v>42644</v>
      </c>
      <c r="B189" s="16" t="str">
        <f t="shared" si="2"/>
        <v>2016-Q4</v>
      </c>
      <c r="C189">
        <v>95.140146886491749</v>
      </c>
      <c r="D189" s="5">
        <v>95.901144241478718</v>
      </c>
      <c r="E189" s="5">
        <v>96.527931766571712</v>
      </c>
      <c r="F189" s="5">
        <v>91.458396045234892</v>
      </c>
      <c r="G189" s="5">
        <v>90.966477935565976</v>
      </c>
      <c r="H189" s="5">
        <v>90.519598566021514</v>
      </c>
      <c r="I189" s="3">
        <v>95.285556208203687</v>
      </c>
      <c r="J189" s="3">
        <v>95.81482111886065</v>
      </c>
      <c r="K189" s="3">
        <v>94.258409576303791</v>
      </c>
      <c r="L189" s="3">
        <v>93.232718979810969</v>
      </c>
      <c r="M189" s="3">
        <v>96.229774544265567</v>
      </c>
      <c r="N189" s="3">
        <v>96.014132422497283</v>
      </c>
      <c r="O189" s="3"/>
      <c r="P189" s="12">
        <v>2706600</v>
      </c>
      <c r="Q189" s="12">
        <v>1301400</v>
      </c>
      <c r="R189" s="12">
        <v>1093600</v>
      </c>
      <c r="S189" s="12">
        <v>312370</v>
      </c>
      <c r="T189" s="12">
        <v>2395000</v>
      </c>
      <c r="U189" s="3"/>
      <c r="V189" s="3"/>
      <c r="W189" s="3"/>
      <c r="X189" s="3"/>
      <c r="Y189" s="3"/>
      <c r="Z189" s="3"/>
      <c r="AA189" s="3"/>
      <c r="AB189" s="3"/>
      <c r="AC189" s="3"/>
      <c r="AD189" s="4">
        <v>17705.982458569135</v>
      </c>
      <c r="AE189" s="4">
        <v>157675.94999999998</v>
      </c>
      <c r="AF189" s="4">
        <v>15983</v>
      </c>
      <c r="AG189" s="3">
        <v>9.7310751470628851</v>
      </c>
      <c r="AH189" s="4">
        <v>134049.05000000002</v>
      </c>
      <c r="AI189" s="4">
        <v>62060889</v>
      </c>
      <c r="AJ189" s="2"/>
      <c r="AK189" s="2"/>
      <c r="AL189" s="3"/>
      <c r="AM189" s="3"/>
      <c r="AN189" s="3"/>
      <c r="AQ189" s="4"/>
      <c r="AR189" s="4"/>
      <c r="AS189" s="3"/>
      <c r="AT189" s="3">
        <v>99.131820025277989</v>
      </c>
      <c r="AU189" s="3">
        <v>98.526015266733182</v>
      </c>
      <c r="AV189" s="3"/>
      <c r="AW189" s="2">
        <v>94.057687280546489</v>
      </c>
      <c r="AX189" s="2">
        <v>93.241097274890123</v>
      </c>
      <c r="AY189" s="2"/>
      <c r="AZ189" s="2"/>
      <c r="BA189" s="2"/>
      <c r="BB189" s="2"/>
    </row>
    <row r="190" spans="1:54" x14ac:dyDescent="0.25">
      <c r="A190" s="16">
        <v>42736</v>
      </c>
      <c r="B190" s="16" t="str">
        <f t="shared" si="2"/>
        <v>2017-Q1</v>
      </c>
      <c r="C190">
        <v>95.954259842530305</v>
      </c>
      <c r="D190" s="5">
        <v>96.318205761258596</v>
      </c>
      <c r="E190" s="5">
        <v>96.322863071661388</v>
      </c>
      <c r="F190" s="5">
        <v>92.426888347489495</v>
      </c>
      <c r="G190" s="5">
        <v>92.84189568106774</v>
      </c>
      <c r="H190" s="5">
        <v>91.826562787447486</v>
      </c>
      <c r="I190" s="3">
        <v>95.592549157317393</v>
      </c>
      <c r="J190" s="3">
        <v>96.315964822394577</v>
      </c>
      <c r="K190" s="3">
        <v>94.954672452473332</v>
      </c>
      <c r="L190" s="3">
        <v>93.63259243935758</v>
      </c>
      <c r="M190" s="3">
        <v>97.534236849622133</v>
      </c>
      <c r="N190" s="3">
        <v>97.974435252092988</v>
      </c>
      <c r="O190" s="3"/>
      <c r="P190" s="12">
        <v>2738400</v>
      </c>
      <c r="Q190" s="12">
        <v>1314400</v>
      </c>
      <c r="R190" s="12">
        <v>1103700</v>
      </c>
      <c r="S190" s="12">
        <v>319930</v>
      </c>
      <c r="T190" s="12">
        <v>2418000</v>
      </c>
      <c r="U190" s="3"/>
      <c r="V190" s="3"/>
      <c r="W190" s="3"/>
      <c r="X190" s="3"/>
      <c r="Y190" s="3"/>
      <c r="Z190" s="3"/>
      <c r="AA190" s="3"/>
      <c r="AB190" s="3"/>
      <c r="AC190" s="3"/>
      <c r="AD190" s="4">
        <v>17162.914629022569</v>
      </c>
      <c r="AE190" s="4">
        <v>158315.46</v>
      </c>
      <c r="AF190" s="4">
        <v>15544</v>
      </c>
      <c r="AG190" s="3">
        <v>9.4326323006057429</v>
      </c>
      <c r="AH190" s="4">
        <v>134699.83000000002</v>
      </c>
      <c r="AI190" s="4">
        <v>62347117</v>
      </c>
      <c r="AJ190" s="2"/>
      <c r="AK190" s="2"/>
      <c r="AL190" s="3"/>
      <c r="AM190" s="3"/>
      <c r="AN190" s="3"/>
      <c r="AQ190" s="4"/>
      <c r="AR190" s="4"/>
      <c r="AS190" s="3"/>
      <c r="AT190" s="3">
        <v>99.570398690424767</v>
      </c>
      <c r="AU190" s="3">
        <v>98.907123686843335</v>
      </c>
      <c r="AV190" s="3"/>
      <c r="AW190" s="2">
        <v>94.197990029133337</v>
      </c>
      <c r="AX190" s="2">
        <v>93.793314230374619</v>
      </c>
      <c r="AY190" s="2"/>
      <c r="AZ190" s="2"/>
      <c r="BA190" s="2"/>
      <c r="BB190" s="2"/>
    </row>
    <row r="191" spans="1:54" x14ac:dyDescent="0.25">
      <c r="A191" s="16">
        <v>42826</v>
      </c>
      <c r="B191" s="16" t="str">
        <f t="shared" si="2"/>
        <v>2017-Q2</v>
      </c>
      <c r="C191">
        <v>96.594963334174054</v>
      </c>
      <c r="D191" s="5">
        <v>96.839910989149502</v>
      </c>
      <c r="E191" s="5">
        <v>96.706066929550843</v>
      </c>
      <c r="F191" s="5">
        <v>93.163873617671186</v>
      </c>
      <c r="G191" s="5">
        <v>94.143553549696463</v>
      </c>
      <c r="H191" s="5">
        <v>93.20442175450377</v>
      </c>
      <c r="I191" s="3">
        <v>95.982090668834076</v>
      </c>
      <c r="J191" s="3">
        <v>96.620898600663168</v>
      </c>
      <c r="K191" s="3">
        <v>95.398870800838381</v>
      </c>
      <c r="L191" s="3">
        <v>94.593467060125349</v>
      </c>
      <c r="M191" s="3">
        <v>97.39109363760096</v>
      </c>
      <c r="N191" s="3">
        <v>97.445734705948411</v>
      </c>
      <c r="O191" s="3"/>
      <c r="P191" s="12">
        <v>2768100</v>
      </c>
      <c r="Q191" s="12">
        <v>1327400</v>
      </c>
      <c r="R191" s="12">
        <v>1118660</v>
      </c>
      <c r="S191" s="12">
        <v>322790</v>
      </c>
      <c r="T191" s="12">
        <v>2446100</v>
      </c>
      <c r="U191" s="3"/>
      <c r="V191" s="3"/>
      <c r="W191" s="3"/>
      <c r="X191" s="3"/>
      <c r="Y191" s="3"/>
      <c r="Z191" s="3"/>
      <c r="AA191" s="3"/>
      <c r="AB191" s="3"/>
      <c r="AC191" s="3"/>
      <c r="AD191" s="4">
        <v>16490.500405442923</v>
      </c>
      <c r="AE191" s="4">
        <v>158972.35999999999</v>
      </c>
      <c r="AF191" s="4">
        <v>14984</v>
      </c>
      <c r="AG191" s="3">
        <v>9.1355651338857005</v>
      </c>
      <c r="AH191" s="4">
        <v>135456.71</v>
      </c>
      <c r="AI191" s="4">
        <v>62649515</v>
      </c>
      <c r="AJ191" s="2"/>
      <c r="AK191" s="2"/>
      <c r="AL191" s="3"/>
      <c r="AM191" s="3"/>
      <c r="AN191" s="3"/>
      <c r="AQ191" s="4"/>
      <c r="AR191" s="4"/>
      <c r="AS191" s="3"/>
      <c r="AT191" s="3">
        <v>99.825372640444058</v>
      </c>
      <c r="AU191" s="3">
        <v>99.091230958879436</v>
      </c>
      <c r="AV191" s="3"/>
      <c r="AW191" s="2">
        <v>94.49631723331531</v>
      </c>
      <c r="AX191" s="2">
        <v>94.331300809653158</v>
      </c>
      <c r="AY191" s="2"/>
      <c r="AZ191" s="2"/>
      <c r="BA191" s="2"/>
      <c r="BB191" s="2"/>
    </row>
    <row r="192" spans="1:54" x14ac:dyDescent="0.25">
      <c r="A192" s="16">
        <v>42917</v>
      </c>
      <c r="B192" s="16" t="str">
        <f t="shared" si="2"/>
        <v>2017-Q3</v>
      </c>
      <c r="C192">
        <v>97.184421947433847</v>
      </c>
      <c r="D192" s="5">
        <v>97.177175649314464</v>
      </c>
      <c r="E192" s="5">
        <v>97.109197516001913</v>
      </c>
      <c r="F192" s="5">
        <v>95.794940223360385</v>
      </c>
      <c r="G192" s="5">
        <v>95.127780067966583</v>
      </c>
      <c r="H192" s="5">
        <v>94.303368918570769</v>
      </c>
      <c r="I192" s="3">
        <v>96.23579338771205</v>
      </c>
      <c r="J192" s="3">
        <v>96.7932520948481</v>
      </c>
      <c r="K192" s="3">
        <v>95.665411930945808</v>
      </c>
      <c r="L192" s="3">
        <v>94.057862059840318</v>
      </c>
      <c r="M192" s="3">
        <v>97.029329789968756</v>
      </c>
      <c r="N192" s="3">
        <v>96.893470143712364</v>
      </c>
      <c r="O192" s="3"/>
      <c r="P192" s="12">
        <v>2792132</v>
      </c>
      <c r="Q192" s="12">
        <v>1339300</v>
      </c>
      <c r="R192" s="12">
        <v>1132800</v>
      </c>
      <c r="S192" s="12">
        <v>320750</v>
      </c>
      <c r="T192" s="12">
        <v>2472100</v>
      </c>
      <c r="U192" s="3"/>
      <c r="V192" s="3"/>
      <c r="W192" s="3"/>
      <c r="X192" s="3"/>
      <c r="Y192" s="3"/>
      <c r="Z192" s="3"/>
      <c r="AA192" s="3"/>
      <c r="AB192" s="3"/>
      <c r="AC192" s="3"/>
      <c r="AD192" s="4">
        <v>16117.514687027618</v>
      </c>
      <c r="AE192" s="4">
        <v>159698.41</v>
      </c>
      <c r="AF192" s="4">
        <v>14678</v>
      </c>
      <c r="AG192" s="3">
        <v>8.9313688554366877</v>
      </c>
      <c r="AH192" s="4">
        <v>136199.54</v>
      </c>
      <c r="AI192" s="4">
        <v>62854617</v>
      </c>
      <c r="AJ192" s="2"/>
      <c r="AK192" s="2"/>
      <c r="AL192" s="3"/>
      <c r="AM192" s="3"/>
      <c r="AN192" s="3"/>
      <c r="AQ192" s="4"/>
      <c r="AR192" s="4"/>
      <c r="AS192" s="3"/>
      <c r="AT192" s="3">
        <v>99.970998311632471</v>
      </c>
      <c r="AU192" s="3">
        <v>99.363713044346397</v>
      </c>
      <c r="AV192" s="3"/>
      <c r="AW192" s="2">
        <v>94.771875910780395</v>
      </c>
      <c r="AX192" s="2">
        <v>94.744390466668676</v>
      </c>
      <c r="AY192" s="2"/>
      <c r="AZ192" s="2"/>
      <c r="BA192" s="2"/>
      <c r="BB192" s="2"/>
    </row>
    <row r="193" spans="1:54" x14ac:dyDescent="0.25">
      <c r="A193" s="16">
        <v>43009</v>
      </c>
      <c r="B193" s="16" t="str">
        <f t="shared" si="2"/>
        <v>2017-Q4</v>
      </c>
      <c r="C193">
        <v>97.901897811523341</v>
      </c>
      <c r="D193" s="5">
        <v>97.603012856079971</v>
      </c>
      <c r="E193" s="5">
        <v>97.590534716266959</v>
      </c>
      <c r="F193" s="5">
        <v>96.457073458525613</v>
      </c>
      <c r="G193" s="5">
        <v>96.506331408037013</v>
      </c>
      <c r="H193" s="5">
        <v>95.911182231013484</v>
      </c>
      <c r="I193" s="3">
        <v>96.632004582717002</v>
      </c>
      <c r="J193" s="3">
        <v>97.144758702124861</v>
      </c>
      <c r="K193" s="3">
        <v>96.112475364222803</v>
      </c>
      <c r="L193" s="3">
        <v>94.467781050228879</v>
      </c>
      <c r="M193" s="3">
        <v>97.699567548833542</v>
      </c>
      <c r="N193" s="3">
        <v>97.710978353654767</v>
      </c>
      <c r="O193" s="3"/>
      <c r="P193" s="12">
        <v>2824246</v>
      </c>
      <c r="Q193" s="12">
        <v>1354400</v>
      </c>
      <c r="R193" s="12">
        <v>1144458</v>
      </c>
      <c r="S193" s="12">
        <v>325000</v>
      </c>
      <c r="T193" s="12">
        <v>2498900</v>
      </c>
      <c r="U193" s="3"/>
      <c r="V193" s="3"/>
      <c r="W193" s="3"/>
      <c r="X193" s="3"/>
      <c r="Y193" s="3"/>
      <c r="Z193" s="3"/>
      <c r="AA193" s="3"/>
      <c r="AB193" s="3"/>
      <c r="AC193" s="3"/>
      <c r="AD193" s="4">
        <v>15714.562747247333</v>
      </c>
      <c r="AE193" s="4">
        <v>160201.38999999998</v>
      </c>
      <c r="AF193" s="4">
        <v>14342</v>
      </c>
      <c r="AG193" s="3">
        <v>8.7343362289081927</v>
      </c>
      <c r="AH193" s="4">
        <v>136700.91</v>
      </c>
      <c r="AI193" s="4">
        <v>63139919</v>
      </c>
      <c r="AJ193" s="2"/>
      <c r="AK193" s="2"/>
      <c r="AL193" s="3"/>
      <c r="AM193" s="3"/>
      <c r="AN193" s="3"/>
      <c r="AQ193" s="4"/>
      <c r="AR193" s="4"/>
      <c r="AS193" s="3"/>
      <c r="AT193" s="3">
        <v>100.39002440176455</v>
      </c>
      <c r="AU193" s="3">
        <v>99.642174006498337</v>
      </c>
      <c r="AV193" s="3"/>
      <c r="AW193" s="2">
        <v>95.141027172234644</v>
      </c>
      <c r="AX193" s="2">
        <v>95.512100394295771</v>
      </c>
      <c r="AY193" s="2"/>
      <c r="AZ193" s="2"/>
      <c r="BA193" s="2"/>
      <c r="BB193" s="2"/>
    </row>
    <row r="194" spans="1:54" x14ac:dyDescent="0.25">
      <c r="A194" s="16">
        <v>43101</v>
      </c>
      <c r="B194" s="16" t="str">
        <f t="shared" si="2"/>
        <v>2018-Q1</v>
      </c>
      <c r="C194">
        <v>97.901550033557214</v>
      </c>
      <c r="D194" s="5">
        <v>98.005104807890262</v>
      </c>
      <c r="E194" s="5">
        <v>97.438079519692437</v>
      </c>
      <c r="F194" s="5">
        <v>96.54156977192423</v>
      </c>
      <c r="G194" s="5">
        <v>97.125891452401319</v>
      </c>
      <c r="H194" s="5">
        <v>96.672176560044377</v>
      </c>
      <c r="I194" s="3">
        <v>97.021680864718405</v>
      </c>
      <c r="J194" s="3">
        <v>97.650199632226375</v>
      </c>
      <c r="K194" s="3">
        <v>96.552503148329279</v>
      </c>
      <c r="L194" s="3">
        <v>94.845704143132565</v>
      </c>
      <c r="M194" s="3">
        <v>97.949671237234455</v>
      </c>
      <c r="N194" s="3">
        <v>98.432658452836847</v>
      </c>
      <c r="O194" s="3"/>
      <c r="P194" s="12">
        <v>2835600</v>
      </c>
      <c r="Q194" s="12">
        <v>1366349</v>
      </c>
      <c r="R194" s="12">
        <v>1140000</v>
      </c>
      <c r="S194" s="12">
        <v>331010</v>
      </c>
      <c r="T194" s="12">
        <v>2506300</v>
      </c>
      <c r="U194" s="3"/>
      <c r="V194" s="3"/>
      <c r="W194" s="3"/>
      <c r="X194" s="3"/>
      <c r="Y194" s="3"/>
      <c r="Z194" s="3"/>
      <c r="AA194" s="3"/>
      <c r="AB194" s="3"/>
      <c r="AC194" s="3"/>
      <c r="AD194" s="4">
        <v>15395.625883503317</v>
      </c>
      <c r="AE194" s="4">
        <v>160918.37</v>
      </c>
      <c r="AF194" s="4">
        <v>14081</v>
      </c>
      <c r="AG194" s="3">
        <v>8.5389570612518018</v>
      </c>
      <c r="AH194" s="4">
        <v>137462.43</v>
      </c>
      <c r="AI194" s="4">
        <v>63140789</v>
      </c>
      <c r="AJ194" s="2"/>
      <c r="AK194" s="2"/>
      <c r="AL194" s="3"/>
      <c r="AM194" s="3"/>
      <c r="AN194" s="3"/>
      <c r="AQ194" s="4"/>
      <c r="AR194" s="4"/>
      <c r="AS194" s="3"/>
      <c r="AT194" s="3">
        <v>99.941498026343567</v>
      </c>
      <c r="AU194" s="3">
        <v>99.639571285627426</v>
      </c>
      <c r="AV194" s="3"/>
      <c r="AW194" s="2">
        <v>95.979857847396104</v>
      </c>
      <c r="AX194" s="2">
        <v>95.923707736242719</v>
      </c>
      <c r="AY194" s="2"/>
      <c r="AZ194" s="2"/>
      <c r="BA194" s="2"/>
      <c r="BB194" s="2"/>
    </row>
    <row r="195" spans="1:54" x14ac:dyDescent="0.25">
      <c r="A195" s="16">
        <v>43191</v>
      </c>
      <c r="B195" s="16" t="str">
        <f t="shared" ref="B195:B226" si="3">YEAR(A195)&amp;"-Q"&amp;ROUNDUP(MONTH(A195)/3,0)</f>
        <v>2018-Q2</v>
      </c>
      <c r="C195">
        <v>98.421014397227239</v>
      </c>
      <c r="D195" s="5">
        <v>98.301553329668351</v>
      </c>
      <c r="E195" s="5">
        <v>97.818508912789042</v>
      </c>
      <c r="F195" s="5">
        <v>98.218900925988294</v>
      </c>
      <c r="G195" s="5">
        <v>97.606245490741244</v>
      </c>
      <c r="H195" s="5">
        <v>97.489285330444062</v>
      </c>
      <c r="I195" s="3">
        <v>97.300937333084875</v>
      </c>
      <c r="J195" s="3">
        <v>98.094657534059678</v>
      </c>
      <c r="K195" s="3">
        <v>96.907565941735086</v>
      </c>
      <c r="L195" s="3">
        <v>95.499867265622584</v>
      </c>
      <c r="M195" s="3">
        <v>98.679906773509686</v>
      </c>
      <c r="N195" s="3">
        <v>99.252771672670633</v>
      </c>
      <c r="O195" s="3"/>
      <c r="P195" s="12">
        <v>2859100</v>
      </c>
      <c r="Q195" s="12">
        <v>1382000</v>
      </c>
      <c r="R195" s="12">
        <v>1140900</v>
      </c>
      <c r="S195" s="12">
        <v>336337</v>
      </c>
      <c r="T195" s="12">
        <v>2522900</v>
      </c>
      <c r="U195" s="3"/>
      <c r="V195" s="3"/>
      <c r="W195" s="3"/>
      <c r="X195" s="3"/>
      <c r="Y195" s="3"/>
      <c r="Z195" s="3"/>
      <c r="AA195" s="3"/>
      <c r="AB195" s="3"/>
      <c r="AC195" s="3"/>
      <c r="AD195" s="4">
        <v>14825.88396050186</v>
      </c>
      <c r="AE195" s="4">
        <v>161685.13</v>
      </c>
      <c r="AF195" s="4">
        <v>13605</v>
      </c>
      <c r="AG195" s="3">
        <v>8.2348139494040122</v>
      </c>
      <c r="AH195" s="4">
        <v>138157.79999999999</v>
      </c>
      <c r="AI195" s="4">
        <v>63679469</v>
      </c>
      <c r="AJ195" s="2"/>
      <c r="AK195" s="2"/>
      <c r="AL195" s="3"/>
      <c r="AM195" s="3"/>
      <c r="AN195" s="3"/>
      <c r="AQ195" s="4"/>
      <c r="AR195" s="4"/>
      <c r="AS195" s="3"/>
      <c r="AT195" s="3">
        <v>100.00277788799055</v>
      </c>
      <c r="AU195" s="3">
        <v>99.32831907894591</v>
      </c>
      <c r="AV195" s="3"/>
      <c r="AW195" s="2">
        <v>96.562779598581727</v>
      </c>
      <c r="AX195" s="2">
        <v>96.565462004439524</v>
      </c>
      <c r="AY195" s="2"/>
      <c r="AZ195" s="2"/>
      <c r="BA195" s="2"/>
      <c r="BB195" s="2"/>
    </row>
    <row r="196" spans="1:54" x14ac:dyDescent="0.25">
      <c r="A196" s="16">
        <v>43282</v>
      </c>
      <c r="B196" s="16" t="str">
        <f t="shared" si="3"/>
        <v>2018-Q3</v>
      </c>
      <c r="C196">
        <v>98.469790954571778</v>
      </c>
      <c r="D196" s="5">
        <v>98.292898311804436</v>
      </c>
      <c r="E196" s="5">
        <v>97.861072506918205</v>
      </c>
      <c r="F196" s="5">
        <v>98.444397575333284</v>
      </c>
      <c r="G196" s="5">
        <v>97.631167429485004</v>
      </c>
      <c r="H196" s="5">
        <v>98.104822777615283</v>
      </c>
      <c r="I196" s="3">
        <v>97.804201774067138</v>
      </c>
      <c r="J196" s="3">
        <v>98.631781279999927</v>
      </c>
      <c r="K196" s="3">
        <v>97.539167345989213</v>
      </c>
      <c r="L196" s="3">
        <v>96.085288403906418</v>
      </c>
      <c r="M196" s="3">
        <v>99.796979201866435</v>
      </c>
      <c r="N196" s="3">
        <v>100.71946567664212</v>
      </c>
      <c r="O196" s="3"/>
      <c r="P196" s="12">
        <v>2875000</v>
      </c>
      <c r="Q196" s="12">
        <v>1397100</v>
      </c>
      <c r="R196" s="12">
        <v>1140800</v>
      </c>
      <c r="S196" s="12">
        <v>335990</v>
      </c>
      <c r="T196" s="12">
        <v>2537900</v>
      </c>
      <c r="U196" s="3"/>
      <c r="V196" s="3"/>
      <c r="W196" s="3"/>
      <c r="X196" s="3"/>
      <c r="Y196" s="3"/>
      <c r="Z196" s="3"/>
      <c r="AA196" s="3"/>
      <c r="AB196" s="3"/>
      <c r="AC196" s="3"/>
      <c r="AD196" s="4">
        <v>14363.944546648156</v>
      </c>
      <c r="AE196" s="4">
        <v>162106.28000000003</v>
      </c>
      <c r="AF196" s="4">
        <v>13210</v>
      </c>
      <c r="AG196" s="3">
        <v>8.0336187799989069</v>
      </c>
      <c r="AH196" s="4">
        <v>138556.48000000001</v>
      </c>
      <c r="AI196" s="4">
        <v>63894903</v>
      </c>
      <c r="AJ196" s="2"/>
      <c r="AK196" s="2"/>
      <c r="AL196" s="3"/>
      <c r="AM196" s="3"/>
      <c r="AN196" s="3"/>
      <c r="AQ196" s="4"/>
      <c r="AR196" s="4"/>
      <c r="AS196" s="3"/>
      <c r="AT196" s="3">
        <v>99.783298693610931</v>
      </c>
      <c r="AU196" s="3">
        <v>99.033438143127626</v>
      </c>
      <c r="AV196" s="3"/>
      <c r="AW196" s="2">
        <v>97.571918518021675</v>
      </c>
      <c r="AX196" s="2">
        <v>97.360478895924246</v>
      </c>
      <c r="AY196" s="2"/>
      <c r="AZ196" s="2"/>
      <c r="BA196" s="2"/>
      <c r="BB196" s="2"/>
    </row>
    <row r="197" spans="1:54" x14ac:dyDescent="0.25">
      <c r="A197" s="16">
        <v>43374</v>
      </c>
      <c r="B197" s="16" t="str">
        <f t="shared" si="3"/>
        <v>2018-Q4</v>
      </c>
      <c r="C197">
        <v>98.988606441380071</v>
      </c>
      <c r="D197" s="5">
        <v>98.736763728712461</v>
      </c>
      <c r="E197" s="5">
        <v>98.405523725812728</v>
      </c>
      <c r="F197" s="5">
        <v>99.652358780971198</v>
      </c>
      <c r="G197" s="5">
        <v>98.278374655655597</v>
      </c>
      <c r="H197" s="5">
        <v>99.116932302651762</v>
      </c>
      <c r="I197" s="3">
        <v>98.310977602931274</v>
      </c>
      <c r="J197" s="3">
        <v>98.939277152022271</v>
      </c>
      <c r="K197" s="3">
        <v>98.01707656567379</v>
      </c>
      <c r="L197" s="3">
        <v>96.908667879214477</v>
      </c>
      <c r="M197" s="3">
        <v>99.837402340996377</v>
      </c>
      <c r="N197" s="3">
        <v>100.54846589324602</v>
      </c>
      <c r="O197" s="3"/>
      <c r="P197" s="12">
        <v>2905300</v>
      </c>
      <c r="Q197" s="12">
        <v>1409100</v>
      </c>
      <c r="R197" s="12">
        <v>1157300</v>
      </c>
      <c r="S197" s="12">
        <v>336700</v>
      </c>
      <c r="T197" s="12">
        <v>2566400</v>
      </c>
      <c r="U197" s="3"/>
      <c r="V197" s="3"/>
      <c r="W197" s="3"/>
      <c r="X197" s="3"/>
      <c r="Y197" s="3"/>
      <c r="Z197" s="3"/>
      <c r="AA197" s="3"/>
      <c r="AB197" s="3"/>
      <c r="AC197" s="3"/>
      <c r="AD197" s="4">
        <v>14086.196517678856</v>
      </c>
      <c r="AE197" s="4">
        <v>162536.34999999998</v>
      </c>
      <c r="AF197" s="4">
        <v>12983</v>
      </c>
      <c r="AG197" s="3">
        <v>7.8317558348294414</v>
      </c>
      <c r="AH197" s="4">
        <v>138980.18000000002</v>
      </c>
      <c r="AI197" s="4">
        <v>64003866</v>
      </c>
      <c r="AJ197" s="2"/>
      <c r="AK197" s="2"/>
      <c r="AL197" s="3"/>
      <c r="AM197" s="3"/>
      <c r="AN197" s="3"/>
      <c r="AQ197" s="4"/>
      <c r="AR197" s="4"/>
      <c r="AS197" s="3"/>
      <c r="AT197" s="3">
        <v>100.05028545534648</v>
      </c>
      <c r="AU197" s="3">
        <v>99.392359989805442</v>
      </c>
      <c r="AV197" s="3"/>
      <c r="AW197" s="2">
        <v>97.889742493617732</v>
      </c>
      <c r="AX197" s="2">
        <v>97.938966796368149</v>
      </c>
      <c r="AY197" s="2"/>
      <c r="AZ197" s="2"/>
      <c r="BA197" s="2"/>
      <c r="BB197" s="2"/>
    </row>
    <row r="198" spans="1:54" x14ac:dyDescent="0.25">
      <c r="A198" s="16">
        <v>43466</v>
      </c>
      <c r="B198" s="16" t="str">
        <f t="shared" si="3"/>
        <v>2019-Q1</v>
      </c>
      <c r="C198">
        <v>99.714849324211258</v>
      </c>
      <c r="D198" s="5">
        <v>99.222043138577973</v>
      </c>
      <c r="E198" s="5">
        <v>99.209888171131908</v>
      </c>
      <c r="F198" s="5">
        <v>100.96199820512528</v>
      </c>
      <c r="G198" s="5">
        <v>100.33650461530725</v>
      </c>
      <c r="H198" s="5">
        <v>100.20048379793002</v>
      </c>
      <c r="I198" s="3">
        <v>98.593790512003082</v>
      </c>
      <c r="J198" s="3">
        <v>98.898774010663615</v>
      </c>
      <c r="K198" s="3">
        <v>98.250008433746558</v>
      </c>
      <c r="L198" s="3">
        <v>97.118242735352467</v>
      </c>
      <c r="M198" s="3">
        <v>99.53498123195061</v>
      </c>
      <c r="N198" s="3">
        <v>100.04168369842357</v>
      </c>
      <c r="O198" s="3"/>
      <c r="P198" s="12">
        <v>2935000</v>
      </c>
      <c r="Q198" s="12">
        <v>1421400</v>
      </c>
      <c r="R198" s="12">
        <v>1166200</v>
      </c>
      <c r="S198" s="12">
        <v>347860</v>
      </c>
      <c r="T198" s="12">
        <v>2587600</v>
      </c>
      <c r="U198" s="3"/>
      <c r="V198" s="3"/>
      <c r="W198" s="3"/>
      <c r="X198" s="3"/>
      <c r="Y198" s="3"/>
      <c r="Z198" s="3"/>
      <c r="AA198" s="3"/>
      <c r="AB198" s="3"/>
      <c r="AC198" s="3"/>
      <c r="AD198" s="4">
        <v>13868.343689293108</v>
      </c>
      <c r="AE198" s="4">
        <v>163309.51999999999</v>
      </c>
      <c r="AF198" s="4">
        <v>12795</v>
      </c>
      <c r="AG198" s="3">
        <v>7.7395232865606793</v>
      </c>
      <c r="AH198" s="4">
        <v>139716.92000000001</v>
      </c>
      <c r="AI198" s="4">
        <v>64365102</v>
      </c>
      <c r="AJ198" s="2"/>
      <c r="AK198" s="2"/>
      <c r="AL198" s="3"/>
      <c r="AM198" s="3"/>
      <c r="AN198" s="3"/>
      <c r="AQ198" s="4"/>
      <c r="AR198" s="4"/>
      <c r="AS198" s="3"/>
      <c r="AT198" s="3">
        <v>100.30431998082028</v>
      </c>
      <c r="AU198" s="3">
        <v>99.556828587960425</v>
      </c>
      <c r="AV198" s="3"/>
      <c r="AW198" s="2">
        <v>98.025914297628489</v>
      </c>
      <c r="AX198" s="2">
        <v>98.324226741217927</v>
      </c>
      <c r="AY198" s="2"/>
      <c r="AZ198" s="2"/>
      <c r="BA198" s="2"/>
      <c r="BB198" s="2"/>
    </row>
    <row r="199" spans="1:54" x14ac:dyDescent="0.25">
      <c r="A199" s="16">
        <v>43556</v>
      </c>
      <c r="B199" s="16" t="str">
        <f t="shared" si="3"/>
        <v>2019-Q2</v>
      </c>
      <c r="C199">
        <v>100.01708246714607</v>
      </c>
      <c r="D199" s="5">
        <v>99.540880384375825</v>
      </c>
      <c r="E199" s="5">
        <v>99.454533677948319</v>
      </c>
      <c r="F199" s="5">
        <v>101.33181028878822</v>
      </c>
      <c r="G199" s="5">
        <v>100.40981221575014</v>
      </c>
      <c r="H199" s="5">
        <v>100.2692057231982</v>
      </c>
      <c r="I199" s="3">
        <v>98.924957081348026</v>
      </c>
      <c r="J199" s="3">
        <v>99.470859405990112</v>
      </c>
      <c r="K199" s="3">
        <v>98.912521509441433</v>
      </c>
      <c r="L199" s="3">
        <v>98.04035511233657</v>
      </c>
      <c r="M199" s="3">
        <v>99.605659912222038</v>
      </c>
      <c r="N199" s="3">
        <v>100.1293121325165</v>
      </c>
      <c r="O199" s="3"/>
      <c r="P199" s="12">
        <v>2954200</v>
      </c>
      <c r="Q199" s="12">
        <v>1436800</v>
      </c>
      <c r="R199" s="12">
        <v>1164900</v>
      </c>
      <c r="S199" s="12">
        <v>351280</v>
      </c>
      <c r="T199" s="12">
        <v>2601700</v>
      </c>
      <c r="U199" s="3"/>
      <c r="V199" s="3"/>
      <c r="W199" s="3"/>
      <c r="X199" s="3"/>
      <c r="Y199" s="3"/>
      <c r="Z199" s="3"/>
      <c r="AA199" s="3"/>
      <c r="AB199" s="3"/>
      <c r="AC199" s="3"/>
      <c r="AD199" s="4">
        <v>13456.839904074517</v>
      </c>
      <c r="AE199" s="4">
        <v>163846.99</v>
      </c>
      <c r="AF199" s="4">
        <v>12443</v>
      </c>
      <c r="AG199" s="3">
        <v>7.5340117836100697</v>
      </c>
      <c r="AH199" s="4">
        <v>140261.52000000002</v>
      </c>
      <c r="AI199" s="4">
        <v>64146028</v>
      </c>
      <c r="AJ199" s="2"/>
      <c r="AK199" s="2"/>
      <c r="AL199" s="3"/>
      <c r="AM199" s="3"/>
      <c r="AN199" s="3"/>
      <c r="AQ199" s="4"/>
      <c r="AR199" s="4"/>
      <c r="AS199" s="3"/>
      <c r="AT199" s="3">
        <v>100.29152426951424</v>
      </c>
      <c r="AU199" s="3">
        <v>100.21282498926922</v>
      </c>
      <c r="AV199" s="3"/>
      <c r="AW199" s="2">
        <v>98.775574323108202</v>
      </c>
      <c r="AX199" s="2">
        <v>99.063529094612107</v>
      </c>
      <c r="AY199" s="2"/>
      <c r="AZ199" s="2"/>
      <c r="BA199" s="2"/>
      <c r="BB199" s="2"/>
    </row>
    <row r="200" spans="1:54" x14ac:dyDescent="0.25">
      <c r="A200" s="16">
        <v>43647</v>
      </c>
      <c r="B200" s="16" t="str">
        <f t="shared" si="3"/>
        <v>2019-Q3</v>
      </c>
      <c r="C200">
        <v>100.15254082150763</v>
      </c>
      <c r="D200" s="5">
        <v>99.972451559067736</v>
      </c>
      <c r="E200" s="5">
        <v>99.993165820529427</v>
      </c>
      <c r="F200" s="5">
        <v>102.08381341630097</v>
      </c>
      <c r="G200" s="5">
        <v>100.32153197967246</v>
      </c>
      <c r="H200" s="5">
        <v>100.84499464864051</v>
      </c>
      <c r="I200" s="3">
        <v>99.422709441390708</v>
      </c>
      <c r="J200" s="3">
        <v>99.692056499451098</v>
      </c>
      <c r="K200" s="3">
        <v>99.405389139200281</v>
      </c>
      <c r="L200" s="3">
        <v>97.949147519112699</v>
      </c>
      <c r="M200" s="3">
        <v>99.687653851971149</v>
      </c>
      <c r="N200" s="3">
        <v>99.581938973437829</v>
      </c>
      <c r="O200" s="3"/>
      <c r="P200" s="12">
        <v>2972800</v>
      </c>
      <c r="Q200" s="12">
        <v>1448700</v>
      </c>
      <c r="R200" s="12">
        <v>1171300</v>
      </c>
      <c r="S200" s="12">
        <v>352460</v>
      </c>
      <c r="T200" s="12">
        <v>2619965</v>
      </c>
      <c r="U200" s="3"/>
      <c r="V200" s="3"/>
      <c r="W200" s="3"/>
      <c r="X200" s="3"/>
      <c r="Y200" s="3"/>
      <c r="Z200" s="3"/>
      <c r="AA200" s="3"/>
      <c r="AB200" s="3"/>
      <c r="AC200" s="3"/>
      <c r="AD200" s="4">
        <v>13305.528161300153</v>
      </c>
      <c r="AE200" s="4">
        <v>164048.56</v>
      </c>
      <c r="AF200" s="4">
        <v>12316</v>
      </c>
      <c r="AG200" s="3">
        <v>7.4369701773902399</v>
      </c>
      <c r="AH200" s="4">
        <v>140516.37</v>
      </c>
      <c r="AI200" s="4">
        <v>64333955</v>
      </c>
      <c r="AJ200" s="2"/>
      <c r="AK200" s="2"/>
      <c r="AL200" s="3"/>
      <c r="AM200" s="3"/>
      <c r="AN200" s="3"/>
      <c r="AQ200" s="4"/>
      <c r="AR200" s="4"/>
      <c r="AS200" s="3"/>
      <c r="AT200" s="3">
        <v>100.29579016068217</v>
      </c>
      <c r="AU200" s="3">
        <v>100.04727194838642</v>
      </c>
      <c r="AV200" s="3"/>
      <c r="AW200" s="2">
        <v>99.467346211084447</v>
      </c>
      <c r="AX200" s="2">
        <v>99.761560834268508</v>
      </c>
      <c r="AY200" s="2"/>
      <c r="AZ200" s="2"/>
      <c r="BA200" s="2"/>
      <c r="BB200" s="2"/>
    </row>
    <row r="201" spans="1:54" x14ac:dyDescent="0.25">
      <c r="A201" s="16">
        <v>43739</v>
      </c>
      <c r="B201" s="16" t="str">
        <f t="shared" si="3"/>
        <v>2019-Q4</v>
      </c>
      <c r="C201">
        <v>100</v>
      </c>
      <c r="D201" s="5">
        <v>100</v>
      </c>
      <c r="E201" s="5">
        <v>100</v>
      </c>
      <c r="F201" s="5">
        <v>100</v>
      </c>
      <c r="G201" s="5">
        <v>100</v>
      </c>
      <c r="H201" s="5">
        <v>100</v>
      </c>
      <c r="I201" s="3">
        <v>100</v>
      </c>
      <c r="J201" s="3">
        <v>100</v>
      </c>
      <c r="K201" s="3">
        <v>100</v>
      </c>
      <c r="L201" s="3">
        <v>100</v>
      </c>
      <c r="M201" s="3">
        <v>100</v>
      </c>
      <c r="N201" s="3">
        <v>100</v>
      </c>
      <c r="O201" s="3"/>
      <c r="P201" s="12">
        <v>2985500</v>
      </c>
      <c r="Q201" s="12">
        <v>1454200</v>
      </c>
      <c r="R201" s="12">
        <v>1176800</v>
      </c>
      <c r="S201" s="12">
        <v>352510</v>
      </c>
      <c r="T201" s="12">
        <v>2631000</v>
      </c>
      <c r="U201" s="3"/>
      <c r="V201" s="3"/>
      <c r="W201" s="3"/>
      <c r="X201" s="3"/>
      <c r="Y201" s="3"/>
      <c r="Z201" s="3"/>
      <c r="AA201" s="3"/>
      <c r="AB201" s="3"/>
      <c r="AC201" s="3"/>
      <c r="AD201" s="4">
        <v>13381.451393124571</v>
      </c>
      <c r="AE201" s="4">
        <v>164280.84999999998</v>
      </c>
      <c r="AF201" s="4">
        <v>12386</v>
      </c>
      <c r="AG201" s="3">
        <v>7.4390390390390388</v>
      </c>
      <c r="AH201" s="4">
        <v>140775.44</v>
      </c>
      <c r="AI201" s="4">
        <v>64265415</v>
      </c>
      <c r="AJ201" s="2"/>
      <c r="AK201" s="2"/>
      <c r="AL201" s="3"/>
      <c r="AM201" s="3"/>
      <c r="AN201" s="3"/>
      <c r="AQ201" s="4"/>
      <c r="AR201" s="4"/>
      <c r="AS201" s="3"/>
      <c r="AT201" s="3">
        <v>100</v>
      </c>
      <c r="AU201" s="3">
        <v>100</v>
      </c>
      <c r="AV201" s="3"/>
      <c r="AW201" s="2">
        <v>100</v>
      </c>
      <c r="AX201" s="2">
        <v>100</v>
      </c>
      <c r="AY201" s="2"/>
      <c r="AZ201" s="2"/>
      <c r="BA201" s="2"/>
      <c r="BB201" s="2"/>
    </row>
    <row r="202" spans="1:54" x14ac:dyDescent="0.25">
      <c r="A202" s="16">
        <v>43831</v>
      </c>
      <c r="B202" s="16" t="str">
        <f t="shared" si="3"/>
        <v>2020-Q1</v>
      </c>
      <c r="C202">
        <v>96.586447095776606</v>
      </c>
      <c r="D202" s="5">
        <v>95.299310093166213</v>
      </c>
      <c r="E202" s="5">
        <v>100.16276163571357</v>
      </c>
      <c r="F202" s="5">
        <v>96.719854259330205</v>
      </c>
      <c r="G202" s="5">
        <v>96.352291791263241</v>
      </c>
      <c r="H202" s="5">
        <v>97.381491444335083</v>
      </c>
      <c r="I202" s="3">
        <v>100.56589107756292</v>
      </c>
      <c r="J202" s="3">
        <v>100.26614036883768</v>
      </c>
      <c r="K202" s="3">
        <v>101.09720528440096</v>
      </c>
      <c r="L202" s="3">
        <v>100.09620214022222</v>
      </c>
      <c r="M202" s="3">
        <v>99.292118809651456</v>
      </c>
      <c r="N202" s="3">
        <v>99.112523401075109</v>
      </c>
      <c r="O202" s="3"/>
      <c r="P202" s="12">
        <v>2899300</v>
      </c>
      <c r="Q202" s="12">
        <v>1438638</v>
      </c>
      <c r="R202" s="12">
        <v>1138100</v>
      </c>
      <c r="S202" s="12">
        <v>323160</v>
      </c>
      <c r="T202" s="12">
        <v>2576700</v>
      </c>
      <c r="U202" s="3"/>
      <c r="V202" s="3"/>
      <c r="W202" s="3"/>
      <c r="X202" s="3"/>
      <c r="Y202" s="3"/>
      <c r="Z202" s="3"/>
      <c r="AA202" s="3"/>
      <c r="AB202" s="3"/>
      <c r="AC202" s="3"/>
      <c r="AD202" s="4">
        <v>12613.569988620913</v>
      </c>
      <c r="AE202" s="4">
        <v>163890.78</v>
      </c>
      <c r="AF202" s="4">
        <v>11701</v>
      </c>
      <c r="AG202" s="3">
        <v>7.2348271698192583</v>
      </c>
      <c r="AH202" s="4">
        <v>140490.60999999999</v>
      </c>
      <c r="AI202" s="4">
        <v>61584772</v>
      </c>
      <c r="AJ202" s="2"/>
      <c r="AK202" s="2"/>
      <c r="AL202" s="3"/>
      <c r="AM202" s="3"/>
      <c r="AN202" s="3"/>
      <c r="AQ202" s="4"/>
      <c r="AR202" s="4"/>
      <c r="AS202" s="3"/>
      <c r="AT202" s="3">
        <v>96.798923694491549</v>
      </c>
      <c r="AU202" s="3">
        <v>100.77251275619352</v>
      </c>
      <c r="AV202" s="3"/>
      <c r="AW202" s="2">
        <v>102.44633250619519</v>
      </c>
      <c r="AX202" s="2">
        <v>99.16694723047695</v>
      </c>
      <c r="AY202" s="2"/>
      <c r="AZ202" s="2"/>
      <c r="BA202" s="2"/>
      <c r="BB202" s="2"/>
    </row>
    <row r="203" spans="1:54" x14ac:dyDescent="0.25">
      <c r="A203" s="16">
        <v>43922</v>
      </c>
      <c r="B203" s="16" t="str">
        <f t="shared" si="3"/>
        <v>2020-Q2</v>
      </c>
      <c r="C203">
        <v>85.672597110490884</v>
      </c>
      <c r="D203" s="5">
        <v>83.96214054241652</v>
      </c>
      <c r="E203" s="5">
        <v>97.169231834772134</v>
      </c>
      <c r="F203" s="5">
        <v>87.388958394956248</v>
      </c>
      <c r="G203" s="5">
        <v>76.700793080531611</v>
      </c>
      <c r="H203" s="5">
        <v>80.751071720415467</v>
      </c>
      <c r="I203" s="3">
        <v>101.85889811880884</v>
      </c>
      <c r="J203" s="3">
        <v>100.19956651883749</v>
      </c>
      <c r="K203" s="3">
        <v>104.8950239317826</v>
      </c>
      <c r="L203" s="3">
        <v>99.237902348067067</v>
      </c>
      <c r="M203" s="3">
        <v>97.643660148748012</v>
      </c>
      <c r="N203" s="3">
        <v>95.588919416750855</v>
      </c>
      <c r="O203" s="3"/>
      <c r="P203" s="12">
        <v>2604600</v>
      </c>
      <c r="Q203" s="12">
        <v>1336700</v>
      </c>
      <c r="R203" s="12">
        <v>1030500</v>
      </c>
      <c r="S203" s="12">
        <v>237819</v>
      </c>
      <c r="T203" s="12">
        <v>2367200</v>
      </c>
      <c r="U203" s="3"/>
      <c r="V203" s="3"/>
      <c r="W203" s="3"/>
      <c r="X203" s="3"/>
      <c r="Y203" s="3"/>
      <c r="Z203" s="3"/>
      <c r="AA203" s="3"/>
      <c r="AB203" s="3"/>
      <c r="AC203" s="3"/>
      <c r="AD203" s="4">
        <v>14185.904914990901</v>
      </c>
      <c r="AE203" s="4">
        <v>159389.22999999998</v>
      </c>
      <c r="AF203" s="4">
        <v>13032</v>
      </c>
      <c r="AG203" s="3">
        <v>8.1341650173582938</v>
      </c>
      <c r="AH203" s="4">
        <v>136160.48000000001</v>
      </c>
      <c r="AI203" s="4">
        <v>53437068</v>
      </c>
      <c r="AJ203" s="2"/>
      <c r="AK203" s="2"/>
      <c r="AL203" s="3"/>
      <c r="AM203" s="3"/>
      <c r="AN203" s="3"/>
      <c r="AQ203" s="4"/>
      <c r="AR203" s="4"/>
      <c r="AS203" s="3"/>
      <c r="AT203" s="3">
        <v>88.279109963106521</v>
      </c>
      <c r="AU203" s="3">
        <v>103.00650989725348</v>
      </c>
      <c r="AV203" s="3"/>
      <c r="AW203" s="2">
        <v>107.31849888681002</v>
      </c>
      <c r="AX203" s="2">
        <v>94.739815643042249</v>
      </c>
      <c r="AY203" s="2"/>
      <c r="AZ203" s="2"/>
      <c r="BA203" s="2"/>
      <c r="BB203" s="2"/>
    </row>
    <row r="204" spans="1:54" x14ac:dyDescent="0.25">
      <c r="A204" s="16">
        <v>44013</v>
      </c>
      <c r="B204" s="16" t="str">
        <f t="shared" si="3"/>
        <v>2020-Q3</v>
      </c>
      <c r="C204">
        <v>95.479292313944228</v>
      </c>
      <c r="D204" s="5">
        <v>95.43986027499507</v>
      </c>
      <c r="E204" s="5">
        <v>102.75337097304458</v>
      </c>
      <c r="F204" s="5">
        <v>97.989656964278652</v>
      </c>
      <c r="G204" s="5">
        <v>89.486134276396413</v>
      </c>
      <c r="H204" s="5">
        <v>91.423609499237926</v>
      </c>
      <c r="I204" s="3">
        <v>100.78728077341756</v>
      </c>
      <c r="J204" s="3">
        <v>99.861607941359821</v>
      </c>
      <c r="K204" s="3">
        <v>101.47917743426504</v>
      </c>
      <c r="L204" s="3">
        <v>99.337830176554363</v>
      </c>
      <c r="M204" s="3">
        <v>98.250943399338055</v>
      </c>
      <c r="N204" s="3">
        <v>96.807311391154428</v>
      </c>
      <c r="O204" s="3"/>
      <c r="P204" s="12">
        <v>2873400</v>
      </c>
      <c r="Q204" s="12">
        <v>1430970</v>
      </c>
      <c r="R204" s="12">
        <v>1139900</v>
      </c>
      <c r="S204" s="12">
        <v>303950</v>
      </c>
      <c r="T204" s="12">
        <v>2570900</v>
      </c>
      <c r="U204" s="3"/>
      <c r="V204" s="3"/>
      <c r="W204" s="3"/>
      <c r="X204" s="3"/>
      <c r="Y204" s="3"/>
      <c r="Z204" s="3"/>
      <c r="AA204" s="3"/>
      <c r="AB204" s="3"/>
      <c r="AC204" s="3"/>
      <c r="AD204" s="4">
        <v>15337.420456149823</v>
      </c>
      <c r="AE204" s="4">
        <v>160972.47999999998</v>
      </c>
      <c r="AF204" s="4">
        <v>14031</v>
      </c>
      <c r="AG204" s="3">
        <v>8.5178629606257612</v>
      </c>
      <c r="AH204" s="4">
        <v>137772.34</v>
      </c>
      <c r="AI204" s="4">
        <v>60770480</v>
      </c>
      <c r="AJ204" s="2"/>
      <c r="AK204" s="2"/>
      <c r="AL204" s="3"/>
      <c r="AM204" s="3"/>
      <c r="AN204" s="3"/>
      <c r="AQ204" s="4"/>
      <c r="AR204" s="4"/>
      <c r="AS204" s="3"/>
      <c r="AT204" s="3">
        <v>97.456395052872054</v>
      </c>
      <c r="AU204" s="3">
        <v>100.98565486314151</v>
      </c>
      <c r="AV204" s="3"/>
      <c r="AW204" s="2">
        <v>103.04774440648765</v>
      </c>
      <c r="AX204" s="2">
        <v>100.42661688186047</v>
      </c>
      <c r="AY204" s="2"/>
      <c r="AZ204" s="2"/>
      <c r="BA204" s="2"/>
      <c r="BB204" s="2"/>
    </row>
    <row r="205" spans="1:54" x14ac:dyDescent="0.25">
      <c r="A205" s="16">
        <v>44105</v>
      </c>
      <c r="B205" s="16" t="str">
        <f t="shared" si="3"/>
        <v>2020-Q4</v>
      </c>
      <c r="C205">
        <v>95.938473169215598</v>
      </c>
      <c r="D205" s="5">
        <v>92.850003327888459</v>
      </c>
      <c r="E205" s="5">
        <v>102.93791019237517</v>
      </c>
      <c r="F205" s="5">
        <v>100.70217318621758</v>
      </c>
      <c r="G205" s="5">
        <v>94.043411123225113</v>
      </c>
      <c r="H205" s="5">
        <v>94.711853881184211</v>
      </c>
      <c r="I205" s="3">
        <v>101.57099512204488</v>
      </c>
      <c r="J205" s="3">
        <v>100.0744230736391</v>
      </c>
      <c r="K205" s="3">
        <v>102.69865431981573</v>
      </c>
      <c r="L205" s="3">
        <v>99.80657329125205</v>
      </c>
      <c r="M205" s="3">
        <v>98.682771268507253</v>
      </c>
      <c r="N205" s="3">
        <v>97.358101153427583</v>
      </c>
      <c r="O205" s="3"/>
      <c r="P205" s="12">
        <v>2909200</v>
      </c>
      <c r="Q205" s="12">
        <v>1445600</v>
      </c>
      <c r="R205" s="12">
        <v>1174200</v>
      </c>
      <c r="S205" s="12">
        <v>289930</v>
      </c>
      <c r="T205" s="12">
        <v>2619900</v>
      </c>
      <c r="U205" s="3"/>
      <c r="V205" s="3"/>
      <c r="W205" s="3"/>
      <c r="X205" s="3"/>
      <c r="Y205" s="3"/>
      <c r="Z205" s="3"/>
      <c r="AA205" s="3"/>
      <c r="AB205" s="3"/>
      <c r="AC205" s="3"/>
      <c r="AD205" s="4">
        <v>14586.426193201945</v>
      </c>
      <c r="AE205" s="4">
        <v>161872.08000000002</v>
      </c>
      <c r="AF205" s="4">
        <v>13386</v>
      </c>
      <c r="AG205" s="3">
        <v>8.2297485162020561</v>
      </c>
      <c r="AH205" s="4">
        <v>138493.22</v>
      </c>
      <c r="AI205" s="4">
        <v>60474871</v>
      </c>
      <c r="AJ205" s="2"/>
      <c r="AK205" s="2"/>
      <c r="AL205" s="3"/>
      <c r="AM205" s="3"/>
      <c r="AN205" s="3"/>
      <c r="AQ205" s="4"/>
      <c r="AR205" s="4"/>
      <c r="AS205" s="3"/>
      <c r="AT205" s="3">
        <v>97.365047577833536</v>
      </c>
      <c r="AU205" s="3">
        <v>101.9507563797504</v>
      </c>
      <c r="AV205" s="3"/>
      <c r="AW205" s="2">
        <v>103.62175695327926</v>
      </c>
      <c r="AX205" s="2">
        <v>100.89137295854739</v>
      </c>
      <c r="AY205" s="2"/>
      <c r="AZ205" s="2"/>
      <c r="BA205" s="2"/>
      <c r="BB205" s="2"/>
    </row>
    <row r="206" spans="1:54" x14ac:dyDescent="0.25">
      <c r="A206" s="16">
        <v>44197</v>
      </c>
      <c r="B206" s="16" t="str">
        <f t="shared" si="3"/>
        <v>2021-Q1</v>
      </c>
      <c r="C206">
        <v>96.43881875082009</v>
      </c>
      <c r="D206" s="5">
        <v>91.519937633550995</v>
      </c>
      <c r="E206" s="5">
        <v>103.40725380706849</v>
      </c>
      <c r="F206" s="5">
        <v>101.34148806628076</v>
      </c>
      <c r="G206" s="5">
        <v>96.209654228474264</v>
      </c>
      <c r="H206" s="5">
        <v>97.598008737711964</v>
      </c>
      <c r="I206" s="3">
        <v>102.21644789852726</v>
      </c>
      <c r="J206" s="3">
        <v>101.39696569096917</v>
      </c>
      <c r="K206" s="3">
        <v>103.67595675362043</v>
      </c>
      <c r="L206" s="3">
        <v>100.59991347812824</v>
      </c>
      <c r="M206" s="3">
        <v>100.68480705756879</v>
      </c>
      <c r="N206" s="3">
        <v>99.853122357570484</v>
      </c>
      <c r="O206" s="3"/>
      <c r="P206" s="12">
        <v>2942800</v>
      </c>
      <c r="Q206" s="12">
        <v>1449400</v>
      </c>
      <c r="R206" s="12">
        <v>1207200</v>
      </c>
      <c r="S206" s="12">
        <v>286850</v>
      </c>
      <c r="T206" s="12">
        <v>2656600</v>
      </c>
      <c r="U206" s="3"/>
      <c r="V206" s="3"/>
      <c r="W206" s="3"/>
      <c r="X206" s="3"/>
      <c r="Y206" s="3"/>
      <c r="Z206" s="3"/>
      <c r="AA206" s="3"/>
      <c r="AB206" s="3"/>
      <c r="AC206" s="3"/>
      <c r="AD206" s="4">
        <v>14553.482957363256</v>
      </c>
      <c r="AE206" s="4">
        <v>161809.12</v>
      </c>
      <c r="AF206" s="4">
        <v>13359</v>
      </c>
      <c r="AG206" s="3">
        <v>8.2075401528464571</v>
      </c>
      <c r="AH206" s="4">
        <v>138538.57</v>
      </c>
      <c r="AI206" s="4">
        <v>60589187</v>
      </c>
      <c r="AJ206" s="2"/>
      <c r="AK206" s="2"/>
      <c r="AL206" s="3"/>
      <c r="AM206" s="3"/>
      <c r="AN206" s="3"/>
      <c r="AQ206" s="4"/>
      <c r="AR206" s="4"/>
      <c r="AS206" s="3"/>
      <c r="AT206" s="3">
        <v>97.906395665856621</v>
      </c>
      <c r="AU206" s="3">
        <v>102.28437805165107</v>
      </c>
      <c r="AV206" s="3"/>
      <c r="AW206" s="2">
        <v>103.35795959226989</v>
      </c>
      <c r="AX206" s="2">
        <v>101.19405287056398</v>
      </c>
      <c r="AY206" s="2"/>
      <c r="AZ206" s="2"/>
      <c r="BA206" s="2"/>
      <c r="BB206" s="2"/>
    </row>
    <row r="207" spans="1:54" x14ac:dyDescent="0.25">
      <c r="A207" s="16">
        <v>44287</v>
      </c>
      <c r="B207" s="16" t="str">
        <f t="shared" si="3"/>
        <v>2021-Q2</v>
      </c>
      <c r="C207">
        <v>98.500724691111984</v>
      </c>
      <c r="D207" s="5">
        <v>95.053616591386699</v>
      </c>
      <c r="E207" s="5">
        <v>105.00420282714958</v>
      </c>
      <c r="F207" s="5">
        <v>102.99753919077526</v>
      </c>
      <c r="G207" s="5">
        <v>97.775505924826462</v>
      </c>
      <c r="H207" s="5">
        <v>99.523508021009022</v>
      </c>
      <c r="I207" s="3">
        <v>102.54536905472675</v>
      </c>
      <c r="J207" s="3">
        <v>101.7717308622216</v>
      </c>
      <c r="K207" s="3">
        <v>104.32307847329976</v>
      </c>
      <c r="L207" s="3">
        <v>102.03373189815493</v>
      </c>
      <c r="M207" s="3">
        <v>103.07828549717057</v>
      </c>
      <c r="N207" s="3">
        <v>103.05671599652419</v>
      </c>
      <c r="O207" s="3"/>
      <c r="P207" s="12">
        <v>3015500</v>
      </c>
      <c r="Q207" s="12">
        <v>1475800</v>
      </c>
      <c r="R207" s="12">
        <v>1229178</v>
      </c>
      <c r="S207" s="12">
        <v>311240</v>
      </c>
      <c r="T207" s="12">
        <v>2705000</v>
      </c>
      <c r="U207" s="3"/>
      <c r="V207" s="3"/>
      <c r="W207" s="3"/>
      <c r="X207" s="3"/>
      <c r="Y207" s="3"/>
      <c r="Z207" s="3"/>
      <c r="AA207" s="3"/>
      <c r="AB207" s="3"/>
      <c r="AC207" s="3"/>
      <c r="AD207" s="4">
        <v>14153.428469301054</v>
      </c>
      <c r="AE207" s="4">
        <v>163104.54</v>
      </c>
      <c r="AF207" s="4">
        <v>13032</v>
      </c>
      <c r="AG207" s="3">
        <v>7.9233697455951742</v>
      </c>
      <c r="AH207" s="4">
        <v>139718.9</v>
      </c>
      <c r="AI207" s="4">
        <v>62466708</v>
      </c>
      <c r="AJ207" s="2"/>
      <c r="AK207" s="2"/>
      <c r="AL207" s="3"/>
      <c r="AM207" s="3"/>
      <c r="AN207" s="3"/>
      <c r="AQ207" s="4"/>
      <c r="AR207" s="4"/>
      <c r="AS207" s="3"/>
      <c r="AT207" s="3">
        <v>99.210088024281646</v>
      </c>
      <c r="AU207" s="3">
        <v>101.33597272468671</v>
      </c>
      <c r="AV207" s="3"/>
      <c r="AW207" s="2">
        <v>103.03108926178464</v>
      </c>
      <c r="AX207" s="2">
        <v>102.2172343489927</v>
      </c>
      <c r="AY207" s="2"/>
      <c r="AZ207" s="2"/>
      <c r="BA207" s="2"/>
      <c r="BB207" s="2"/>
    </row>
    <row r="208" spans="1:54" x14ac:dyDescent="0.25">
      <c r="A208" s="16">
        <v>44378</v>
      </c>
      <c r="B208" s="16" t="str">
        <f t="shared" si="3"/>
        <v>2021-Q3</v>
      </c>
      <c r="C208">
        <v>100.18782670083216</v>
      </c>
      <c r="D208" s="5">
        <v>98.76191921893745</v>
      </c>
      <c r="E208" s="5">
        <v>105.71571546733919</v>
      </c>
      <c r="F208" s="5">
        <v>102.18566515711542</v>
      </c>
      <c r="G208" s="5">
        <v>99.595163480727905</v>
      </c>
      <c r="H208" s="5">
        <v>101.22565292811169</v>
      </c>
      <c r="I208" s="3">
        <v>103.74927543775468</v>
      </c>
      <c r="J208" s="3">
        <v>102.50996073695555</v>
      </c>
      <c r="K208" s="3">
        <v>104.60756557743214</v>
      </c>
      <c r="L208" s="3">
        <v>104.39738205555922</v>
      </c>
      <c r="M208" s="3">
        <v>106.08978654952091</v>
      </c>
      <c r="N208" s="3">
        <v>106.93284380422018</v>
      </c>
      <c r="O208" s="3"/>
      <c r="P208" s="12">
        <v>3103400</v>
      </c>
      <c r="Q208" s="12">
        <v>1522600</v>
      </c>
      <c r="R208" s="12">
        <v>1232300</v>
      </c>
      <c r="S208" s="12">
        <v>348900</v>
      </c>
      <c r="T208" s="12">
        <v>2754900</v>
      </c>
      <c r="U208" s="3"/>
      <c r="V208" s="3"/>
      <c r="W208" s="3"/>
      <c r="X208" s="3"/>
      <c r="Y208" s="3"/>
      <c r="Z208" s="3"/>
      <c r="AA208" s="3"/>
      <c r="AB208" s="3"/>
      <c r="AC208" s="3"/>
      <c r="AD208" s="4">
        <v>13266.366788660391</v>
      </c>
      <c r="AE208" s="4">
        <v>164845.57</v>
      </c>
      <c r="AF208" s="4">
        <v>12280</v>
      </c>
      <c r="AG208" s="3">
        <v>7.4350936045541953</v>
      </c>
      <c r="AH208" s="4">
        <v>141349.16999999998</v>
      </c>
      <c r="AI208" s="4">
        <v>63286767</v>
      </c>
      <c r="AJ208" s="2"/>
      <c r="AK208" s="2"/>
      <c r="AL208" s="3"/>
      <c r="AM208" s="3"/>
      <c r="AN208" s="3"/>
      <c r="AQ208" s="4"/>
      <c r="AR208" s="4"/>
      <c r="AS208" s="3"/>
      <c r="AT208" s="3">
        <v>99.850005289529193</v>
      </c>
      <c r="AU208" s="3">
        <v>101.74260137554631</v>
      </c>
      <c r="AV208" s="3"/>
      <c r="AW208" s="2">
        <v>104.50506771421347</v>
      </c>
      <c r="AX208" s="2">
        <v>104.34831564046819</v>
      </c>
      <c r="AY208" s="2"/>
      <c r="AZ208" s="2"/>
      <c r="BA208" s="2"/>
      <c r="BB208" s="2"/>
    </row>
    <row r="209" spans="1:54" x14ac:dyDescent="0.25">
      <c r="A209" s="16">
        <v>44470</v>
      </c>
      <c r="B209" s="16" t="str">
        <f t="shared" si="3"/>
        <v>2021-Q4</v>
      </c>
      <c r="C209">
        <v>101.07759578044552</v>
      </c>
      <c r="D209" s="5">
        <v>99.041682108575344</v>
      </c>
      <c r="E209" s="5">
        <v>105.84093298524134</v>
      </c>
      <c r="F209" s="5">
        <v>102.55276513091589</v>
      </c>
      <c r="G209" s="5">
        <v>102.89810091368564</v>
      </c>
      <c r="H209" s="5">
        <v>105.66262923951001</v>
      </c>
      <c r="I209" s="3">
        <v>104.82983592733501</v>
      </c>
      <c r="J209" s="3">
        <v>104.12862092426809</v>
      </c>
      <c r="K209" s="3">
        <v>105.88651077963918</v>
      </c>
      <c r="L209" s="3">
        <v>106.21059952915431</v>
      </c>
      <c r="M209" s="3">
        <v>109.55115787865705</v>
      </c>
      <c r="N209" s="3">
        <v>111.61173031290541</v>
      </c>
      <c r="O209" s="3"/>
      <c r="P209" s="12">
        <v>3164000</v>
      </c>
      <c r="Q209" s="12">
        <v>1544900</v>
      </c>
      <c r="R209" s="12">
        <v>1272400</v>
      </c>
      <c r="S209" s="12">
        <v>344910</v>
      </c>
      <c r="T209" s="12">
        <v>2817350</v>
      </c>
      <c r="U209" s="3"/>
      <c r="V209" s="3"/>
      <c r="W209" s="3"/>
      <c r="X209" s="3"/>
      <c r="Y209" s="3"/>
      <c r="Z209" s="3"/>
      <c r="AA209" s="3"/>
      <c r="AB209" s="3"/>
      <c r="AC209" s="3"/>
      <c r="AD209" s="4">
        <v>12632.07676759748</v>
      </c>
      <c r="AE209" s="4">
        <v>165730.96000000002</v>
      </c>
      <c r="AF209" s="4">
        <v>11744</v>
      </c>
      <c r="AG209" s="3">
        <v>7.0303306727480042</v>
      </c>
      <c r="AH209" s="4">
        <v>142139.1</v>
      </c>
      <c r="AI209" s="4">
        <v>63771460</v>
      </c>
      <c r="AJ209" s="2"/>
      <c r="AK209" s="2"/>
      <c r="AL209" s="3"/>
      <c r="AM209" s="3"/>
      <c r="AN209" s="3"/>
      <c r="AQ209" s="4"/>
      <c r="AR209" s="4"/>
      <c r="AS209" s="3"/>
      <c r="AT209" s="3">
        <v>100.21213915224641</v>
      </c>
      <c r="AU209" s="3">
        <v>101.87977894761582</v>
      </c>
      <c r="AV209" s="3"/>
      <c r="AW209" s="2">
        <v>105.08723359130656</v>
      </c>
      <c r="AX209" s="2">
        <v>105.31016475776633</v>
      </c>
      <c r="AY209" s="2"/>
      <c r="AZ209" s="2"/>
      <c r="BA209" s="2"/>
      <c r="BB209" s="2"/>
    </row>
    <row r="210" spans="1:54" x14ac:dyDescent="0.25">
      <c r="A210" s="16">
        <v>44562</v>
      </c>
      <c r="B210" s="16" t="str">
        <f t="shared" si="3"/>
        <v>2022-Q1</v>
      </c>
      <c r="C210">
        <v>101.71407955502229</v>
      </c>
      <c r="D210" s="5">
        <v>100.12231980995283</v>
      </c>
      <c r="E210" s="5">
        <v>106.36006684448617</v>
      </c>
      <c r="F210" s="5">
        <v>104.10391626294779</v>
      </c>
      <c r="G210" s="5">
        <v>104.55966018113843</v>
      </c>
      <c r="H210" s="5">
        <v>107.45053801285766</v>
      </c>
      <c r="I210" s="3">
        <v>106.54470865769197</v>
      </c>
      <c r="J210" s="3">
        <v>106.20326761940007</v>
      </c>
      <c r="K210" s="3">
        <v>107.19786065544166</v>
      </c>
      <c r="L210" s="3">
        <v>108.244629977831</v>
      </c>
      <c r="M210" s="3">
        <v>113.90379705871648</v>
      </c>
      <c r="N210" s="3">
        <v>117.82430125639689</v>
      </c>
      <c r="O210" s="3"/>
      <c r="P210" s="12">
        <v>3235700</v>
      </c>
      <c r="Q210" s="12">
        <v>1567000</v>
      </c>
      <c r="R210" s="12">
        <v>1302800</v>
      </c>
      <c r="S210" s="12">
        <v>366470</v>
      </c>
      <c r="T210" s="12">
        <v>2869800</v>
      </c>
      <c r="U210" s="3"/>
      <c r="V210" s="3"/>
      <c r="W210" s="3"/>
      <c r="X210" s="3"/>
      <c r="Y210" s="3"/>
      <c r="Z210" s="3"/>
      <c r="AA210" s="3"/>
      <c r="AB210" s="3"/>
      <c r="AC210" s="3"/>
      <c r="AD210" s="4">
        <v>12296.712049012933</v>
      </c>
      <c r="AE210" s="4">
        <v>166582.28</v>
      </c>
      <c r="AF210" s="4">
        <v>11457</v>
      </c>
      <c r="AG210" s="3">
        <v>6.8287526427061316</v>
      </c>
      <c r="AH210" s="4">
        <v>142878.05000000002</v>
      </c>
      <c r="AI210" s="4">
        <v>64434248</v>
      </c>
      <c r="AJ210" s="2"/>
      <c r="AK210" s="2"/>
      <c r="AL210" s="3"/>
      <c r="AM210" s="3"/>
      <c r="AN210" s="3"/>
      <c r="AQ210" s="4"/>
      <c r="AR210" s="4"/>
      <c r="AS210" s="3"/>
      <c r="AT210" s="3">
        <v>100.32028546155442</v>
      </c>
      <c r="AU210" s="3">
        <v>101.45913889193554</v>
      </c>
      <c r="AV210" s="3"/>
      <c r="AW210" s="2">
        <v>105.93028159508786</v>
      </c>
      <c r="AX210" s="2">
        <v>106.26956088642059</v>
      </c>
      <c r="AY210" s="2"/>
      <c r="AZ210" s="2"/>
      <c r="BA210" s="2"/>
      <c r="BB210" s="2"/>
    </row>
    <row r="211" spans="1:54" x14ac:dyDescent="0.25">
      <c r="A211" s="16">
        <v>44652</v>
      </c>
      <c r="B211" s="16" t="str">
        <f t="shared" si="3"/>
        <v>2022-Q2</v>
      </c>
      <c r="C211">
        <v>102.59297448783134</v>
      </c>
      <c r="D211" s="5">
        <v>101.33502260026656</v>
      </c>
      <c r="E211" s="5">
        <v>106.33353915500659</v>
      </c>
      <c r="F211" s="5">
        <v>103.89661260186119</v>
      </c>
      <c r="G211" s="5">
        <v>105.73492889380573</v>
      </c>
      <c r="H211" s="5">
        <v>108.58467699048825</v>
      </c>
      <c r="I211" s="3">
        <v>107.76518782296964</v>
      </c>
      <c r="J211" s="3">
        <v>108.16307671115062</v>
      </c>
      <c r="K211" s="3">
        <v>108.19632455477996</v>
      </c>
      <c r="L211" s="3">
        <v>111.25833634143498</v>
      </c>
      <c r="M211" s="3">
        <v>119.18268668439809</v>
      </c>
      <c r="N211" s="3">
        <v>125.49361458537373</v>
      </c>
      <c r="O211" s="3"/>
      <c r="P211" s="12">
        <v>3301200</v>
      </c>
      <c r="Q211" s="12">
        <v>1589304</v>
      </c>
      <c r="R211" s="12">
        <v>1338300</v>
      </c>
      <c r="S211" s="12">
        <v>375210</v>
      </c>
      <c r="T211" s="12">
        <v>2927600</v>
      </c>
      <c r="U211" s="3"/>
      <c r="V211" s="3"/>
      <c r="W211" s="3"/>
      <c r="X211" s="3"/>
      <c r="Y211" s="3"/>
      <c r="Z211" s="3"/>
      <c r="AA211" s="3"/>
      <c r="AB211" s="3"/>
      <c r="AC211" s="3"/>
      <c r="AD211" s="4">
        <v>12225.22469696732</v>
      </c>
      <c r="AE211" s="4">
        <v>167433.51</v>
      </c>
      <c r="AF211" s="4">
        <v>11401</v>
      </c>
      <c r="AG211" s="3">
        <v>6.7420003917947007</v>
      </c>
      <c r="AH211" s="4">
        <v>143717.71000000002</v>
      </c>
      <c r="AI211" s="4">
        <v>64799263</v>
      </c>
      <c r="AJ211" s="2"/>
      <c r="AK211" s="2"/>
      <c r="AL211" s="3"/>
      <c r="AM211" s="3"/>
      <c r="AN211" s="3"/>
      <c r="AQ211" s="4"/>
      <c r="AR211" s="4"/>
      <c r="AS211" s="3"/>
      <c r="AT211" s="3">
        <v>100.67705284087134</v>
      </c>
      <c r="AU211" s="3">
        <v>101.76376917017942</v>
      </c>
      <c r="AV211" s="3"/>
      <c r="AW211" s="2">
        <v>106.51334891430946</v>
      </c>
      <c r="AX211" s="2">
        <v>107.23450056904097</v>
      </c>
      <c r="AY211" s="2"/>
      <c r="AZ211" s="2"/>
      <c r="BA211" s="2"/>
      <c r="BB211" s="2"/>
    </row>
    <row r="212" spans="1:54" x14ac:dyDescent="0.25">
      <c r="A212" s="16">
        <v>44743</v>
      </c>
      <c r="B212" s="16" t="str">
        <f t="shared" si="3"/>
        <v>2022-Q3</v>
      </c>
      <c r="C212">
        <v>102.98486812981164</v>
      </c>
      <c r="D212" s="5">
        <v>101.94725864505372</v>
      </c>
      <c r="E212" s="5">
        <v>106.01074674552834</v>
      </c>
      <c r="F212" s="5">
        <v>104.80677847671616</v>
      </c>
      <c r="G212" s="5">
        <v>106.99505455830594</v>
      </c>
      <c r="H212" s="5">
        <v>110.49988208241501</v>
      </c>
      <c r="I212" s="3">
        <v>109.08327580702684</v>
      </c>
      <c r="J212" s="3">
        <v>110.30837474602406</v>
      </c>
      <c r="K212" s="3">
        <v>110.17179829235208</v>
      </c>
      <c r="L212" s="3">
        <v>113.10263725734492</v>
      </c>
      <c r="M212" s="3">
        <v>121.91005194633058</v>
      </c>
      <c r="N212" s="3">
        <v>129.62080473908958</v>
      </c>
      <c r="O212" s="3"/>
      <c r="P212" s="12">
        <v>3354700</v>
      </c>
      <c r="Q212" s="12">
        <v>1617600</v>
      </c>
      <c r="R212" s="12">
        <v>1370000</v>
      </c>
      <c r="S212" s="12">
        <v>365780</v>
      </c>
      <c r="T212" s="12">
        <v>2987600</v>
      </c>
      <c r="U212" s="3"/>
      <c r="V212" s="3"/>
      <c r="W212" s="3"/>
      <c r="X212" s="3"/>
      <c r="Y212" s="3"/>
      <c r="Z212" s="3"/>
      <c r="AA212" s="3"/>
      <c r="AB212" s="3"/>
      <c r="AC212" s="3"/>
      <c r="AD212" s="4">
        <v>12134.94580141515</v>
      </c>
      <c r="AE212" s="4">
        <v>167930.16</v>
      </c>
      <c r="AF212" s="4">
        <v>11317</v>
      </c>
      <c r="AG212" s="3">
        <v>6.7404157777100471</v>
      </c>
      <c r="AH212" s="4">
        <v>144084.49</v>
      </c>
      <c r="AI212" s="4">
        <v>65086143</v>
      </c>
      <c r="AJ212" s="2"/>
      <c r="AK212" s="2"/>
      <c r="AL212" s="3"/>
      <c r="AM212" s="3"/>
      <c r="AN212" s="3"/>
      <c r="AQ212" s="4"/>
      <c r="AR212" s="4"/>
      <c r="AS212" s="3"/>
      <c r="AT212" s="3">
        <v>100.77326259444115</v>
      </c>
      <c r="AU212" s="3">
        <v>101.7128586052729</v>
      </c>
      <c r="AV212" s="3"/>
      <c r="AW212" s="2">
        <v>107.9844055469265</v>
      </c>
      <c r="AX212" s="2">
        <v>108.81940856285048</v>
      </c>
      <c r="AY212" s="2"/>
      <c r="AZ212" s="2"/>
      <c r="BA212" s="2"/>
      <c r="BB212" s="2"/>
    </row>
    <row r="213" spans="1:54" x14ac:dyDescent="0.25">
      <c r="A213" s="16">
        <v>44835</v>
      </c>
      <c r="B213" s="16" t="str">
        <f t="shared" si="3"/>
        <v>2022-Q4</v>
      </c>
      <c r="C213">
        <v>102.9903258500208</v>
      </c>
      <c r="D213" s="5">
        <v>101.01754882839015</v>
      </c>
      <c r="E213" s="5">
        <v>106.69284584636698</v>
      </c>
      <c r="F213" s="5">
        <v>104.95646650110911</v>
      </c>
      <c r="G213" s="5">
        <v>107.18466350526586</v>
      </c>
      <c r="H213" s="5">
        <v>110.08219757013089</v>
      </c>
      <c r="I213" s="3">
        <v>111.31542243705863</v>
      </c>
      <c r="J213" s="3">
        <v>113.10921723875249</v>
      </c>
      <c r="K213" s="3">
        <v>111.25346246033092</v>
      </c>
      <c r="L213" s="3">
        <v>114.47214138740205</v>
      </c>
      <c r="M213" s="3">
        <v>122.11778019722004</v>
      </c>
      <c r="N213" s="3">
        <v>126.92917568653732</v>
      </c>
      <c r="O213" s="3"/>
      <c r="P213" s="12">
        <v>3423200</v>
      </c>
      <c r="Q213" s="12">
        <v>1648300</v>
      </c>
      <c r="R213" s="12">
        <v>1412100</v>
      </c>
      <c r="S213" s="12">
        <v>358980</v>
      </c>
      <c r="T213" s="12">
        <v>3060400</v>
      </c>
      <c r="U213" s="3"/>
      <c r="V213" s="3"/>
      <c r="W213" s="3"/>
      <c r="X213" s="3"/>
      <c r="Y213" s="3"/>
      <c r="Z213" s="3"/>
      <c r="AA213" s="3"/>
      <c r="AB213" s="3"/>
      <c r="AC213" s="3"/>
      <c r="AD213" s="4">
        <v>12193.783125447746</v>
      </c>
      <c r="AE213" s="4">
        <v>168584.93</v>
      </c>
      <c r="AF213" s="4">
        <v>11372</v>
      </c>
      <c r="AG213" s="3">
        <v>6.7393615008022394</v>
      </c>
      <c r="AH213" s="4">
        <v>144765.56</v>
      </c>
      <c r="AI213" s="4">
        <v>65298663</v>
      </c>
      <c r="AJ213" s="2"/>
      <c r="AK213" s="2"/>
      <c r="AL213" s="3"/>
      <c r="AM213" s="3"/>
      <c r="AN213" s="3"/>
      <c r="AQ213" s="4"/>
      <c r="AR213" s="4"/>
      <c r="AS213" s="3"/>
      <c r="AT213" s="3">
        <v>100.37593031455575</v>
      </c>
      <c r="AU213" s="3">
        <v>101.37582917625694</v>
      </c>
      <c r="AV213" s="3"/>
      <c r="AW213" s="2">
        <v>110.03989573587035</v>
      </c>
      <c r="AX213" s="2">
        <v>110.45356906204699</v>
      </c>
      <c r="AY213" s="2"/>
      <c r="AZ213" s="2"/>
      <c r="BA213" s="2"/>
      <c r="BB213" s="2"/>
    </row>
    <row r="214" spans="1:54" x14ac:dyDescent="0.25">
      <c r="A214" s="16">
        <v>44927</v>
      </c>
      <c r="B214" s="16" t="str">
        <f t="shared" si="3"/>
        <v>2023-Q1</v>
      </c>
      <c r="C214">
        <v>103.04535223710963</v>
      </c>
      <c r="D214" s="5">
        <v>101.37365347409597</v>
      </c>
      <c r="E214" s="5">
        <v>107.10059078152115</v>
      </c>
      <c r="F214" s="5">
        <v>106.96563885647753</v>
      </c>
      <c r="G214" s="5">
        <v>106.03649907611337</v>
      </c>
      <c r="H214" s="5">
        <v>108.12932004195963</v>
      </c>
      <c r="I214" s="3">
        <v>113.77691967156302</v>
      </c>
      <c r="J214" s="3">
        <v>114.76490560050485</v>
      </c>
      <c r="K214" s="3">
        <v>111.56963352299213</v>
      </c>
      <c r="L214" s="3">
        <v>115.41416378129419</v>
      </c>
      <c r="M214" s="3">
        <v>120.49312779043142</v>
      </c>
      <c r="N214" s="3">
        <v>123.50737621472936</v>
      </c>
      <c r="O214" s="3"/>
      <c r="P214" s="12">
        <v>3500400</v>
      </c>
      <c r="Q214" s="12">
        <v>1680900</v>
      </c>
      <c r="R214" s="12">
        <v>1452900</v>
      </c>
      <c r="S214" s="12">
        <v>368330</v>
      </c>
      <c r="T214" s="12">
        <v>3133800</v>
      </c>
      <c r="U214" s="3"/>
      <c r="V214" s="3"/>
      <c r="W214" s="3"/>
      <c r="X214" s="3"/>
      <c r="Y214" s="3"/>
      <c r="Z214" s="3"/>
      <c r="AA214" s="3"/>
      <c r="AB214" s="3"/>
      <c r="AC214" s="3"/>
      <c r="AD214" s="4">
        <v>11940.822418983982</v>
      </c>
      <c r="AE214" s="4">
        <v>169402.32</v>
      </c>
      <c r="AF214" s="4">
        <v>11160</v>
      </c>
      <c r="AG214" s="3">
        <v>6.5391008390058571</v>
      </c>
      <c r="AH214" s="4">
        <v>145434.16</v>
      </c>
      <c r="AI214" s="4">
        <v>66082047</v>
      </c>
      <c r="AJ214" s="2"/>
      <c r="AK214" s="2"/>
      <c r="AL214" s="3"/>
      <c r="AM214" s="3"/>
      <c r="AN214" s="3"/>
      <c r="AQ214" s="4"/>
      <c r="AR214" s="4"/>
      <c r="AS214" s="3"/>
      <c r="AT214" s="3">
        <v>99.934612379760807</v>
      </c>
      <c r="AU214" s="3">
        <v>100.21717900478112</v>
      </c>
      <c r="AV214" s="3"/>
      <c r="AW214" s="2">
        <v>112.16760861439134</v>
      </c>
      <c r="AX214" s="2">
        <v>112.09426488443917</v>
      </c>
      <c r="AY214" s="2"/>
      <c r="AZ214" s="2"/>
      <c r="BA214" s="2"/>
      <c r="BB214" s="2"/>
    </row>
    <row r="215" spans="1:54" x14ac:dyDescent="0.25">
      <c r="A215" s="16">
        <v>45017</v>
      </c>
      <c r="B215" s="16" t="str">
        <f t="shared" si="3"/>
        <v>2023-Q2</v>
      </c>
      <c r="C215">
        <v>103.25246384454015</v>
      </c>
      <c r="D215" s="5">
        <v>101.71731493965031</v>
      </c>
      <c r="E215" s="5">
        <v>107.52591708035152</v>
      </c>
      <c r="F215" s="5">
        <v>106.98674418800313</v>
      </c>
      <c r="G215" s="5">
        <v>105.51824741535913</v>
      </c>
      <c r="H215" s="5">
        <v>107.5858888055252</v>
      </c>
      <c r="I215" s="3">
        <v>115.03718848994188</v>
      </c>
      <c r="J215" s="3">
        <v>115.85241003385075</v>
      </c>
      <c r="K215" s="3">
        <v>112.60246407109074</v>
      </c>
      <c r="L215" s="3">
        <v>115.91735893011668</v>
      </c>
      <c r="M215" s="3">
        <v>119.50693520686981</v>
      </c>
      <c r="N215" s="3">
        <v>121.137318210552</v>
      </c>
      <c r="O215" s="3"/>
      <c r="P215" s="12">
        <v>3545700</v>
      </c>
      <c r="Q215" s="12">
        <v>1703000</v>
      </c>
      <c r="R215" s="12">
        <v>1465000</v>
      </c>
      <c r="S215" s="12">
        <v>376990</v>
      </c>
      <c r="T215" s="12">
        <v>3168000</v>
      </c>
      <c r="U215" s="3"/>
      <c r="V215" s="3"/>
      <c r="W215" s="3"/>
      <c r="X215" s="3"/>
      <c r="Y215" s="3"/>
      <c r="Z215" s="3"/>
      <c r="AA215" s="3"/>
      <c r="AB215" s="3"/>
      <c r="AC215" s="3"/>
      <c r="AD215" s="4">
        <v>11802.453138583671</v>
      </c>
      <c r="AE215" s="4">
        <v>169950.18999999997</v>
      </c>
      <c r="AF215" s="4">
        <v>11031</v>
      </c>
      <c r="AG215" s="3">
        <v>6.536379594354802</v>
      </c>
      <c r="AH215" s="4">
        <v>145985.29</v>
      </c>
      <c r="AI215" s="4">
        <v>66088947</v>
      </c>
      <c r="AJ215" s="2"/>
      <c r="AK215" s="2"/>
      <c r="AL215" s="3"/>
      <c r="AM215" s="3"/>
      <c r="AN215" s="3"/>
      <c r="AQ215" s="4"/>
      <c r="AR215" s="4"/>
      <c r="AS215" s="3"/>
      <c r="AT215" s="3">
        <v>99.797485091900356</v>
      </c>
      <c r="AU215" s="3">
        <v>100.39285256284049</v>
      </c>
      <c r="AV215" s="3"/>
      <c r="AW215" s="2">
        <v>113.43652086902792</v>
      </c>
      <c r="AX215" s="2">
        <v>113.20679500303856</v>
      </c>
      <c r="AY215" s="2"/>
      <c r="AZ215" s="2"/>
      <c r="BA215" s="2"/>
      <c r="BB215" s="2"/>
    </row>
    <row r="216" spans="1:54" x14ac:dyDescent="0.25">
      <c r="A216" s="16">
        <v>45108</v>
      </c>
      <c r="B216" s="16" t="str">
        <f t="shared" si="3"/>
        <v>2023-Q3</v>
      </c>
      <c r="C216">
        <v>103.35583240083876</v>
      </c>
      <c r="D216" s="5">
        <v>101.63351662217332</v>
      </c>
      <c r="E216" s="5">
        <v>108.00346075268486</v>
      </c>
      <c r="F216" s="5">
        <v>107.35084559931194</v>
      </c>
      <c r="G216" s="5">
        <v>104.61257196831117</v>
      </c>
      <c r="H216" s="5">
        <v>105.98712196543931</v>
      </c>
      <c r="I216" s="3">
        <v>115.92117424139359</v>
      </c>
      <c r="J216" s="3">
        <v>116.7958481977812</v>
      </c>
      <c r="K216" s="3">
        <v>113.82070345840232</v>
      </c>
      <c r="L216" s="3">
        <v>116.56947572608726</v>
      </c>
      <c r="M216" s="3">
        <v>119.28666365638838</v>
      </c>
      <c r="N216" s="3">
        <v>120.75152546551749</v>
      </c>
      <c r="O216" s="3"/>
      <c r="P216" s="12">
        <v>3575500</v>
      </c>
      <c r="Q216" s="12">
        <v>1727000</v>
      </c>
      <c r="R216" s="12">
        <v>1467133</v>
      </c>
      <c r="S216" s="12">
        <v>379300</v>
      </c>
      <c r="T216" s="12">
        <v>3194200</v>
      </c>
      <c r="U216" s="3"/>
      <c r="V216" s="3"/>
      <c r="W216" s="3"/>
      <c r="X216" s="3"/>
      <c r="Y216" s="3"/>
      <c r="Z216" s="3"/>
      <c r="AA216" s="3"/>
      <c r="AB216" s="3"/>
      <c r="AC216" s="3"/>
      <c r="AD216" s="4">
        <v>12020.569402724983</v>
      </c>
      <c r="AE216" s="4">
        <v>170275.4</v>
      </c>
      <c r="AF216" s="4">
        <v>11223</v>
      </c>
      <c r="AG216" s="3">
        <v>6.6350384578635584</v>
      </c>
      <c r="AH216" s="4">
        <v>146250.94999999998</v>
      </c>
      <c r="AI216" s="4">
        <v>66390594</v>
      </c>
      <c r="AJ216" s="2"/>
      <c r="AK216" s="2"/>
      <c r="AL216" s="3"/>
      <c r="AM216" s="3"/>
      <c r="AN216" s="3"/>
      <c r="AQ216" s="4"/>
      <c r="AR216" s="4"/>
      <c r="AS216" s="3"/>
      <c r="AT216" s="3">
        <v>99.676801080035645</v>
      </c>
      <c r="AU216" s="3">
        <v>100.00686694537251</v>
      </c>
      <c r="AV216" s="3"/>
      <c r="AW216" s="2">
        <v>114.95430837561524</v>
      </c>
      <c r="AX216" s="2">
        <v>114.58277729249275</v>
      </c>
      <c r="AY216" s="2"/>
      <c r="AZ216" s="2"/>
      <c r="BA216" s="2"/>
      <c r="BB216" s="2"/>
    </row>
    <row r="217" spans="1:54" x14ac:dyDescent="0.25">
      <c r="A217" s="16">
        <v>45200</v>
      </c>
      <c r="B217" s="16" t="str">
        <f t="shared" si="3"/>
        <v>2023-Q4</v>
      </c>
      <c r="C217">
        <v>103.55961011008915</v>
      </c>
      <c r="D217" s="5">
        <v>101.76774220279425</v>
      </c>
      <c r="E217" s="5">
        <v>108.80192697047623</v>
      </c>
      <c r="F217" s="5">
        <v>106.00529246672777</v>
      </c>
      <c r="G217" s="5">
        <v>105.47278622362998</v>
      </c>
      <c r="H217" s="5">
        <v>105.44959213666741</v>
      </c>
      <c r="I217" s="3">
        <v>117.11980148126044</v>
      </c>
      <c r="J217" s="3">
        <v>117.62705950049497</v>
      </c>
      <c r="K217" s="3">
        <v>115.25144162779021</v>
      </c>
      <c r="L217" s="3">
        <v>117.26652468226962</v>
      </c>
      <c r="M217" s="3">
        <v>119.80235727469466</v>
      </c>
      <c r="N217" s="3">
        <v>121.34109034115514</v>
      </c>
      <c r="O217" s="3"/>
      <c r="P217" s="12">
        <v>3619200</v>
      </c>
      <c r="Q217" s="12">
        <v>1757100</v>
      </c>
      <c r="R217" s="12">
        <v>1481200</v>
      </c>
      <c r="S217" s="12">
        <v>378410</v>
      </c>
      <c r="T217" s="12">
        <v>3238400</v>
      </c>
      <c r="U217" s="3"/>
      <c r="V217" s="3"/>
      <c r="W217" s="3"/>
      <c r="X217" s="3"/>
      <c r="Y217" s="3"/>
      <c r="Z217" s="3"/>
      <c r="AA217" s="3"/>
      <c r="AB217" s="3"/>
      <c r="AC217" s="3"/>
      <c r="AD217" s="4">
        <v>11906.065605737604</v>
      </c>
      <c r="AE217" s="4">
        <v>170909.12</v>
      </c>
      <c r="AF217" s="4">
        <v>11128</v>
      </c>
      <c r="AG217" s="3">
        <v>6.5350354307022265</v>
      </c>
      <c r="AH217" s="4">
        <v>146821.9</v>
      </c>
      <c r="AI217" s="4">
        <v>66427115</v>
      </c>
      <c r="AJ217" s="2"/>
      <c r="AK217" s="2"/>
      <c r="AL217" s="3"/>
      <c r="AM217" s="3"/>
      <c r="AN217" s="3"/>
      <c r="AQ217" s="4"/>
      <c r="AR217" s="4"/>
      <c r="AS217" s="3"/>
      <c r="AT217" s="3">
        <v>99.494028507079136</v>
      </c>
      <c r="AU217" s="3">
        <v>100.13991950199488</v>
      </c>
      <c r="AV217" s="3"/>
      <c r="AW217" s="2">
        <v>116.73796606713573</v>
      </c>
      <c r="AX217" s="2">
        <v>116.14730523742037</v>
      </c>
      <c r="AY217" s="2"/>
      <c r="AZ217" s="2"/>
      <c r="BA217" s="2"/>
      <c r="BB217" s="2"/>
    </row>
    <row r="218" spans="1:54" x14ac:dyDescent="0.25">
      <c r="A218" s="16">
        <v>45292</v>
      </c>
      <c r="B218" s="16" t="str">
        <f t="shared" si="3"/>
        <v>2024-Q1</v>
      </c>
      <c r="C218">
        <v>103.83476217616904</v>
      </c>
      <c r="D218" s="5">
        <v>102.37104498309837</v>
      </c>
      <c r="E218" s="5">
        <v>109.07686869536485</v>
      </c>
      <c r="F218" s="5">
        <v>105.67908594918129</v>
      </c>
      <c r="G218" s="5">
        <v>105.0366213271255</v>
      </c>
      <c r="H218" s="5">
        <v>105.31429223333676</v>
      </c>
      <c r="I218" s="3">
        <v>118.0083144983796</v>
      </c>
      <c r="J218" s="3">
        <v>118.36447884639307</v>
      </c>
      <c r="K218" s="3">
        <v>115.40721229100575</v>
      </c>
      <c r="L218" s="3">
        <v>117.81923054438046</v>
      </c>
      <c r="M218" s="3">
        <v>119.43950630232642</v>
      </c>
      <c r="N218" s="3">
        <v>119.94438476605104</v>
      </c>
      <c r="O218" s="3"/>
      <c r="P218" s="12">
        <v>3655400</v>
      </c>
      <c r="Q218" s="12">
        <v>1779700</v>
      </c>
      <c r="R218" s="12">
        <v>1480100</v>
      </c>
      <c r="S218" s="12">
        <v>396170</v>
      </c>
      <c r="T218" s="12">
        <v>3259900</v>
      </c>
      <c r="U218" s="3"/>
      <c r="V218" s="3"/>
      <c r="W218" s="3"/>
      <c r="X218" s="3"/>
      <c r="Y218" s="3"/>
      <c r="Z218" s="3"/>
      <c r="AA218" s="3"/>
      <c r="AB218" s="3"/>
      <c r="AC218" s="3"/>
      <c r="AD218" s="4">
        <v>11846.185811999883</v>
      </c>
      <c r="AE218" s="4">
        <v>171246.45</v>
      </c>
      <c r="AF218" s="4">
        <v>11084</v>
      </c>
      <c r="AG218" s="3">
        <v>6.4340187136673883</v>
      </c>
      <c r="AH218" s="4">
        <v>147096.78</v>
      </c>
      <c r="AI218" s="4">
        <v>66668170</v>
      </c>
      <c r="AJ218" s="2"/>
      <c r="AK218" s="2"/>
      <c r="AL218" s="3"/>
      <c r="AM218" s="3"/>
      <c r="AN218" s="3"/>
      <c r="AQ218" s="4"/>
      <c r="AR218" s="4"/>
      <c r="AS218" s="3"/>
      <c r="AT218" s="3">
        <v>99.534549458413252</v>
      </c>
      <c r="AU218" s="3">
        <v>100.0154914025965</v>
      </c>
      <c r="AV218" s="3"/>
      <c r="AW218" s="2">
        <v>117.95775673247641</v>
      </c>
      <c r="AX218" s="2">
        <v>117.40872171492154</v>
      </c>
      <c r="AY218" s="2"/>
      <c r="AZ218" s="2"/>
      <c r="BA218" s="2"/>
      <c r="BB218" s="2"/>
    </row>
    <row r="219" spans="1:54" x14ac:dyDescent="0.25">
      <c r="A219" s="16">
        <v>45383</v>
      </c>
      <c r="B219" s="16" t="str">
        <f t="shared" si="3"/>
        <v>2024-Q2</v>
      </c>
      <c r="C219">
        <v>104.0706055174182</v>
      </c>
      <c r="D219" s="5">
        <v>102.62164678361958</v>
      </c>
      <c r="E219" s="5">
        <v>110.02914743848591</v>
      </c>
      <c r="F219" s="5">
        <v>105.30173736499283</v>
      </c>
      <c r="G219" s="5">
        <v>105.65363203498006</v>
      </c>
      <c r="H219" s="5">
        <v>106.2658257398369</v>
      </c>
      <c r="I219" s="3">
        <v>118.34067145596541</v>
      </c>
      <c r="J219" s="3">
        <v>118.7593893909431</v>
      </c>
      <c r="K219" s="3">
        <v>116.26164560524208</v>
      </c>
      <c r="L219" s="3">
        <v>118.03201684736241</v>
      </c>
      <c r="M219" s="3">
        <v>120.33592498294607</v>
      </c>
      <c r="N219" s="3">
        <v>121.17870105251127</v>
      </c>
      <c r="O219" s="3"/>
      <c r="P219" s="12">
        <v>3673900</v>
      </c>
      <c r="Q219" s="12">
        <v>1801300</v>
      </c>
      <c r="R219" s="12">
        <v>1473200</v>
      </c>
      <c r="S219" s="12">
        <v>397580</v>
      </c>
      <c r="T219" s="12">
        <v>3274600</v>
      </c>
      <c r="U219" s="3"/>
      <c r="V219" s="3"/>
      <c r="W219" s="3"/>
      <c r="X219" s="3"/>
      <c r="Y219" s="3"/>
      <c r="Z219" s="3"/>
      <c r="AA219" s="3"/>
      <c r="AB219" s="3"/>
      <c r="AC219" s="3"/>
      <c r="AD219" s="4">
        <v>11740.31839693519</v>
      </c>
      <c r="AE219" s="4">
        <v>171534.51</v>
      </c>
      <c r="AF219" s="4">
        <v>10985</v>
      </c>
      <c r="AG219" s="3">
        <v>6.4335426978911023</v>
      </c>
      <c r="AH219" s="4">
        <v>147436.28</v>
      </c>
      <c r="AI219" s="4">
        <v>66769063</v>
      </c>
      <c r="AJ219" s="2"/>
      <c r="AK219" s="2"/>
      <c r="AL219" s="3"/>
      <c r="AM219" s="3"/>
      <c r="AN219" s="3"/>
      <c r="AQ219" s="4"/>
      <c r="AR219" s="4"/>
      <c r="AS219" s="3"/>
      <c r="AT219" s="3">
        <v>99.589888477424367</v>
      </c>
      <c r="AU219" s="3">
        <v>100.0879619115628</v>
      </c>
      <c r="AV219" s="3"/>
      <c r="AW219" s="2">
        <v>119.12416454495252</v>
      </c>
      <c r="AX219" s="2">
        <v>118.63562261998169</v>
      </c>
      <c r="AY219" s="2"/>
      <c r="AZ219" s="2"/>
      <c r="BA219" s="2"/>
      <c r="BB219" s="2"/>
    </row>
    <row r="220" spans="1:54" x14ac:dyDescent="0.25">
      <c r="A220" s="16">
        <v>45474</v>
      </c>
      <c r="B220" s="16" t="str">
        <f t="shared" si="3"/>
        <v>2024-Q3</v>
      </c>
      <c r="C220">
        <v>104.32518536580879</v>
      </c>
      <c r="D220" s="5">
        <v>103.22289024766918</v>
      </c>
      <c r="E220" s="5">
        <v>110.74604335641037</v>
      </c>
      <c r="F220" s="5">
        <v>104.16509709610932</v>
      </c>
      <c r="G220" s="5">
        <v>104.85583127196472</v>
      </c>
      <c r="H220" s="5">
        <v>106.75753224968616</v>
      </c>
      <c r="I220" s="3">
        <v>119.12316504917607</v>
      </c>
      <c r="J220" s="3">
        <v>119.14071615875966</v>
      </c>
      <c r="K220" s="3">
        <v>117.14634720649741</v>
      </c>
      <c r="L220" s="3">
        <v>119.11900356462573</v>
      </c>
      <c r="M220" s="3">
        <v>120.7165739472661</v>
      </c>
      <c r="N220" s="3">
        <v>120.98723906071172</v>
      </c>
      <c r="O220" s="3"/>
      <c r="P220" s="12">
        <v>3706800</v>
      </c>
      <c r="Q220" s="12">
        <v>1822500</v>
      </c>
      <c r="R220" s="12">
        <v>1474300</v>
      </c>
      <c r="S220" s="12">
        <v>407920</v>
      </c>
      <c r="T220" s="12">
        <v>3296800</v>
      </c>
      <c r="U220" s="3"/>
      <c r="V220" s="3"/>
      <c r="W220" s="3"/>
      <c r="X220" s="3"/>
      <c r="Y220" s="3"/>
      <c r="Z220" s="3"/>
      <c r="AA220" s="3"/>
      <c r="AB220" s="3"/>
      <c r="AC220" s="3"/>
      <c r="AD220" s="4">
        <v>11503.218456184661</v>
      </c>
      <c r="AE220" s="4">
        <v>171936.97</v>
      </c>
      <c r="AF220" s="4">
        <v>10786</v>
      </c>
      <c r="AG220" s="3">
        <v>6.2349372822616589</v>
      </c>
      <c r="AH220" s="4">
        <v>147737.19</v>
      </c>
      <c r="AI220" s="4">
        <v>66703972</v>
      </c>
      <c r="AJ220" s="2"/>
      <c r="AK220" s="2"/>
      <c r="AL220" s="3"/>
      <c r="AM220" s="3"/>
      <c r="AN220" s="3"/>
      <c r="AQ220" s="4"/>
      <c r="AR220" s="4"/>
      <c r="AS220" s="3"/>
      <c r="AT220" s="3">
        <v>99.58766696285943</v>
      </c>
      <c r="AU220" s="3">
        <v>100.41844846711653</v>
      </c>
      <c r="AV220" s="3"/>
      <c r="AW220" s="2">
        <v>120.2436888027607</v>
      </c>
      <c r="AX220" s="2">
        <v>119.7478843487504</v>
      </c>
      <c r="AY220" s="2"/>
      <c r="AZ220" s="2"/>
      <c r="BA220" s="2"/>
      <c r="BB220" s="2"/>
    </row>
    <row r="221" spans="1:54" x14ac:dyDescent="0.25">
      <c r="A221" s="16">
        <v>45566</v>
      </c>
      <c r="B221" s="16" t="str">
        <f t="shared" si="3"/>
        <v>2024-Q4</v>
      </c>
      <c r="C221">
        <v>104.58772180346195</v>
      </c>
      <c r="D221" s="5">
        <v>103.72306321695005</v>
      </c>
      <c r="E221" s="5">
        <v>111.30378143475183</v>
      </c>
      <c r="F221" s="5">
        <v>105.57961162460732</v>
      </c>
      <c r="G221" s="5">
        <v>104.29880745233011</v>
      </c>
      <c r="H221" s="5">
        <v>106.99766608737697</v>
      </c>
      <c r="I221" s="3">
        <v>119.91677960293666</v>
      </c>
      <c r="J221" s="3">
        <v>119.63343345262065</v>
      </c>
      <c r="K221" s="3">
        <v>117.82221557267924</v>
      </c>
      <c r="L221" s="3">
        <v>119.5400804564118</v>
      </c>
      <c r="M221" s="3">
        <v>121.4092161241027</v>
      </c>
      <c r="N221" s="3">
        <v>121.47166668041534</v>
      </c>
      <c r="O221" s="3"/>
      <c r="P221" s="12">
        <v>3741100</v>
      </c>
      <c r="Q221" s="12">
        <v>1843900</v>
      </c>
      <c r="R221" s="12">
        <v>1481000</v>
      </c>
      <c r="S221" s="12">
        <v>415110</v>
      </c>
      <c r="T221" s="12">
        <v>3324900</v>
      </c>
      <c r="U221" s="3"/>
      <c r="V221" s="3"/>
      <c r="W221" s="3"/>
      <c r="X221" s="3"/>
      <c r="Y221" s="3"/>
      <c r="Z221" s="3"/>
      <c r="AA221" s="3"/>
      <c r="AB221" s="3"/>
      <c r="AC221" s="3"/>
      <c r="AD221" s="4">
        <v>11470.401721260359</v>
      </c>
      <c r="AE221" s="4">
        <v>172158.06</v>
      </c>
      <c r="AF221" s="4">
        <v>10756</v>
      </c>
      <c r="AG221" s="3">
        <v>6.228218842032514</v>
      </c>
      <c r="AH221" s="4">
        <v>147984.65</v>
      </c>
      <c r="AI221" s="4">
        <v>67048664</v>
      </c>
      <c r="AJ221" s="2"/>
      <c r="AK221" s="2"/>
      <c r="AL221" s="3"/>
      <c r="AM221" s="3"/>
      <c r="AN221" s="3"/>
      <c r="AQ221" s="4"/>
      <c r="AR221" s="4"/>
      <c r="AS221" s="3"/>
      <c r="AT221" s="3">
        <v>99.716369669323768</v>
      </c>
      <c r="AU221" s="3">
        <v>100.15994227092089</v>
      </c>
      <c r="AV221" s="3"/>
      <c r="AW221" s="2">
        <v>121.34412653174813</v>
      </c>
      <c r="AX221" s="2">
        <v>120.99995778440996</v>
      </c>
      <c r="AY221" s="2"/>
      <c r="AZ221" s="2"/>
      <c r="BA221" s="2"/>
      <c r="BB221" s="2"/>
    </row>
    <row r="222" spans="1:54" x14ac:dyDescent="0.25">
      <c r="A222" s="16">
        <v>45658</v>
      </c>
      <c r="B222" s="16" t="str">
        <f t="shared" si="3"/>
        <v>2025-Q1</v>
      </c>
      <c r="C222">
        <v>104.9212794110978</v>
      </c>
      <c r="D222" s="5">
        <v>104.03944255999423</v>
      </c>
      <c r="E222" s="5">
        <v>111.14874696340988</v>
      </c>
      <c r="F222" s="5">
        <v>105.9415314563979</v>
      </c>
      <c r="G222" s="5">
        <v>105.85737255160264</v>
      </c>
      <c r="H222" s="5">
        <v>108.3806237393614</v>
      </c>
      <c r="I222" s="3">
        <v>120.64335177734233</v>
      </c>
      <c r="J222" s="3">
        <v>120.63401599685959</v>
      </c>
      <c r="K222" s="3">
        <v>118.7674197199691</v>
      </c>
      <c r="L222" s="3">
        <v>120.17005872445704</v>
      </c>
      <c r="M222" s="3">
        <v>121.69642913818161</v>
      </c>
      <c r="N222" s="3">
        <v>122.23993853285195</v>
      </c>
      <c r="O222" s="3"/>
      <c r="P222" s="12">
        <v>3775300</v>
      </c>
      <c r="Q222" s="12">
        <v>1864900</v>
      </c>
      <c r="R222" s="12">
        <v>1488100</v>
      </c>
      <c r="S222" s="12">
        <v>423370</v>
      </c>
      <c r="T222" s="12">
        <v>3353000</v>
      </c>
      <c r="U222" s="3"/>
      <c r="V222" s="3"/>
      <c r="W222" s="3"/>
      <c r="X222" s="3"/>
      <c r="Y222" s="3"/>
      <c r="Z222" s="3"/>
      <c r="AA222" s="3"/>
      <c r="AB222" s="3"/>
      <c r="AC222" s="3"/>
      <c r="AD222" s="4">
        <v>11810.717383173307</v>
      </c>
      <c r="AE222" s="4">
        <v>172548.7</v>
      </c>
      <c r="AF222" s="4">
        <v>11051</v>
      </c>
      <c r="AG222" s="3">
        <v>6.4324406259663247</v>
      </c>
      <c r="AH222" s="4">
        <v>148298.13999999998</v>
      </c>
      <c r="AI222" s="4">
        <v>66981028</v>
      </c>
      <c r="AJ222" s="2"/>
      <c r="AK222" s="2"/>
      <c r="AL222" s="3"/>
      <c r="AM222" s="3"/>
      <c r="AN222" s="3"/>
      <c r="AQ222" s="4"/>
      <c r="AR222" s="4"/>
      <c r="AS222" s="3"/>
      <c r="AT222" s="3">
        <v>99.795717922060902</v>
      </c>
      <c r="AU222" s="3">
        <v>100.56854453250399</v>
      </c>
      <c r="AV222" s="3"/>
      <c r="AW222" s="2">
        <v>122.34731992475167</v>
      </c>
      <c r="AX222" s="2">
        <v>122.0973862773066</v>
      </c>
      <c r="AY222" s="2"/>
      <c r="AZ222" s="2"/>
      <c r="BA222" s="2"/>
      <c r="BB222" s="2"/>
    </row>
    <row r="223" spans="1:54" x14ac:dyDescent="0.25">
      <c r="A223" s="16">
        <v>45748</v>
      </c>
      <c r="B223" s="16" t="str">
        <f t="shared" si="3"/>
        <v>2025-Q2</v>
      </c>
      <c r="C223">
        <v>105.10486242155899</v>
      </c>
      <c r="D223" s="5">
        <v>104.39839659992069</v>
      </c>
      <c r="E223" s="5">
        <v>111.58662647139896</v>
      </c>
      <c r="F223" s="5">
        <v>106.56892926746129</v>
      </c>
      <c r="G223" s="5">
        <v>105.94400985777666</v>
      </c>
      <c r="H223" s="5">
        <v>109.49095397546739</v>
      </c>
      <c r="I223" s="3">
        <v>121.38326939469317</v>
      </c>
      <c r="J223" s="3">
        <v>120.96854637474277</v>
      </c>
      <c r="K223" s="3">
        <v>119.88918125057388</v>
      </c>
      <c r="L223" s="3">
        <v>120.6484335048049</v>
      </c>
      <c r="M223" s="3">
        <v>120.77959197316778</v>
      </c>
      <c r="N223" s="3">
        <v>120.41252973245989</v>
      </c>
      <c r="O223" s="3"/>
      <c r="P223" s="12">
        <v>3805200</v>
      </c>
      <c r="Q223" s="12">
        <v>1885900</v>
      </c>
      <c r="R223" s="12">
        <v>1502500</v>
      </c>
      <c r="S223" s="12">
        <v>417450</v>
      </c>
      <c r="T223" s="12">
        <v>3388322</v>
      </c>
      <c r="U223" s="3"/>
      <c r="V223" s="3"/>
      <c r="W223" s="3"/>
      <c r="X223" s="3"/>
      <c r="Y223" s="3"/>
      <c r="Z223" s="3"/>
      <c r="AA223" s="3"/>
      <c r="AB223" s="3"/>
      <c r="AC223" s="3"/>
      <c r="AD223" s="4">
        <v>11767.76505623569</v>
      </c>
      <c r="AE223" s="4">
        <v>172756.6</v>
      </c>
      <c r="AF223" s="4">
        <v>11023</v>
      </c>
      <c r="AG223" s="3">
        <v>6.3288572866352588</v>
      </c>
      <c r="AH223" s="4">
        <v>148377.59</v>
      </c>
      <c r="AI223" s="4">
        <v>66956554</v>
      </c>
      <c r="AJ223" s="2"/>
      <c r="AK223" s="2"/>
      <c r="AL223" s="3"/>
      <c r="AM223" s="3"/>
      <c r="AN223" s="3"/>
      <c r="AQ223" s="4"/>
      <c r="AR223" s="4"/>
      <c r="AS223" s="3"/>
      <c r="AT223" s="3">
        <v>99.851596385971845</v>
      </c>
      <c r="AU223" s="3">
        <v>100.78292109553777</v>
      </c>
      <c r="AV223" s="3"/>
      <c r="AW223" s="2">
        <v>123.50665845345476</v>
      </c>
      <c r="AX223" s="2">
        <v>123.32337010874441</v>
      </c>
      <c r="AY223" s="2"/>
      <c r="AZ223" s="2"/>
      <c r="BA223" s="2"/>
      <c r="BB223" s="2"/>
    </row>
    <row r="224" spans="1:54" x14ac:dyDescent="0.25">
      <c r="A224" s="16">
        <v>45839</v>
      </c>
      <c r="B224" s="16" t="str">
        <f t="shared" si="3"/>
        <v>2025-Q3</v>
      </c>
      <c r="C224">
        <v>105.39740365447074</v>
      </c>
      <c r="D224" s="5">
        <v>104.67262451509725</v>
      </c>
      <c r="E224" s="5">
        <v>112.30480191858216</v>
      </c>
      <c r="F224" s="5">
        <v>107.42977570667313</v>
      </c>
      <c r="G224" s="5">
        <v>106.58774853812115</v>
      </c>
      <c r="H224" s="5">
        <v>110.55264106903131</v>
      </c>
      <c r="I224" s="3">
        <v>122.16930275023599</v>
      </c>
      <c r="J224" s="3">
        <v>121.64764072055263</v>
      </c>
      <c r="K224" s="3">
        <v>120.52742370548162</v>
      </c>
      <c r="L224" s="3">
        <v>121.24376865600395</v>
      </c>
      <c r="M224" s="3">
        <v>120.64800025475708</v>
      </c>
      <c r="N224" s="3">
        <v>119.92525199533839</v>
      </c>
      <c r="O224" s="3"/>
      <c r="P224" s="12">
        <v>3841800</v>
      </c>
      <c r="Q224" s="12">
        <v>1905900</v>
      </c>
      <c r="R224" s="12">
        <v>1509300</v>
      </c>
      <c r="S224" s="12">
        <v>427120</v>
      </c>
      <c r="T224" s="12">
        <v>3415200</v>
      </c>
      <c r="U224" s="3"/>
      <c r="V224" s="3"/>
      <c r="W224" s="3"/>
      <c r="X224" s="3"/>
      <c r="Y224" s="3"/>
      <c r="Z224" s="3"/>
      <c r="AA224" s="3"/>
      <c r="AB224" s="3"/>
      <c r="AC224" s="3"/>
      <c r="AD224" s="4">
        <v>11743.605119380238</v>
      </c>
      <c r="AE224" s="4">
        <v>173060.88</v>
      </c>
      <c r="AF224" s="4">
        <v>11001</v>
      </c>
      <c r="AG224" s="3">
        <v>6.3234850953454727</v>
      </c>
      <c r="AH224" s="4">
        <v>148608.04</v>
      </c>
      <c r="AI224" s="4">
        <v>67183428</v>
      </c>
      <c r="AJ224" s="2"/>
      <c r="AK224" s="2"/>
      <c r="AL224" s="3"/>
      <c r="AM224" s="3"/>
      <c r="AN224" s="3"/>
      <c r="AQ224" s="4"/>
      <c r="AR224" s="4"/>
      <c r="AS224" s="3"/>
      <c r="AT224" s="3">
        <v>99.989298323018616</v>
      </c>
      <c r="AU224" s="3">
        <v>100.75825647919645</v>
      </c>
      <c r="AV224" s="3"/>
      <c r="AW224" s="2">
        <v>124.42476867352465</v>
      </c>
      <c r="AX224" s="2">
        <v>124.41145313669637</v>
      </c>
      <c r="AY224" s="2"/>
      <c r="AZ224" s="2"/>
      <c r="BA224" s="2"/>
      <c r="BB224" s="2"/>
    </row>
    <row r="225" spans="1:54" x14ac:dyDescent="0.25">
      <c r="A225" s="16">
        <v>45931</v>
      </c>
      <c r="B225" s="16" t="str">
        <f t="shared" si="3"/>
        <v>2025-Q4</v>
      </c>
      <c r="C225">
        <v>105.75990148321956</v>
      </c>
      <c r="D225" s="5">
        <v>105.13633275658616</v>
      </c>
      <c r="E225" s="5">
        <v>112.92084461191823</v>
      </c>
      <c r="F225" s="5">
        <v>108.33846366713618</v>
      </c>
      <c r="G225" s="5">
        <v>106.57168648738946</v>
      </c>
      <c r="H225" s="5">
        <v>110.54268762692783</v>
      </c>
      <c r="I225" s="3">
        <v>123.16462320890184</v>
      </c>
      <c r="J225" s="3">
        <v>122.41134514384883</v>
      </c>
      <c r="K225" s="3">
        <v>121.90818246988833</v>
      </c>
      <c r="L225" s="3">
        <v>121.98548702330032</v>
      </c>
      <c r="M225" s="3">
        <v>121.21241498242557</v>
      </c>
      <c r="N225" s="3">
        <v>119.97846296512485</v>
      </c>
      <c r="O225" s="3"/>
      <c r="P225" s="12">
        <v>3887400</v>
      </c>
      <c r="Q225" s="12">
        <v>1926100</v>
      </c>
      <c r="R225" s="12">
        <v>1524300</v>
      </c>
      <c r="S225" s="12">
        <v>430640</v>
      </c>
      <c r="T225" s="12">
        <v>3450400</v>
      </c>
      <c r="U225" s="3"/>
      <c r="V225" s="3"/>
      <c r="W225" s="3"/>
      <c r="X225" s="3"/>
      <c r="Y225" s="3"/>
      <c r="Z225" s="3"/>
      <c r="AA225" s="3"/>
      <c r="AD225" s="4">
        <v>11535.35669473019</v>
      </c>
      <c r="AE225" s="4">
        <v>173360.2</v>
      </c>
      <c r="AF225" s="4">
        <v>10817</v>
      </c>
      <c r="AG225" s="3">
        <v>6.2274337390742653</v>
      </c>
      <c r="AH225" s="4">
        <v>148868.97</v>
      </c>
      <c r="AI225" s="4">
        <v>67557232</v>
      </c>
      <c r="AJ225" s="2"/>
      <c r="AK225" s="2"/>
      <c r="AL225" s="3"/>
      <c r="AM225" s="3"/>
      <c r="AN225" s="3"/>
      <c r="AS225" s="3"/>
      <c r="AT225" s="3">
        <v>100.183831080142</v>
      </c>
      <c r="AU225" s="3">
        <v>100.56933136277459</v>
      </c>
      <c r="AV225" s="3"/>
      <c r="AW225" s="2">
        <v>125.28868735255803</v>
      </c>
      <c r="AX225" s="2">
        <v>125.51900689981397</v>
      </c>
      <c r="AY225" s="2"/>
      <c r="AZ225" s="2"/>
      <c r="BA225" s="2"/>
      <c r="BB225" s="2"/>
    </row>
    <row r="226" spans="1:54" x14ac:dyDescent="0.25">
      <c r="A226" s="16">
        <v>46023</v>
      </c>
      <c r="B226" s="16" t="str">
        <f t="shared" si="3"/>
        <v>2026-Q1</v>
      </c>
      <c r="C226">
        <v>106.03809905695374</v>
      </c>
      <c r="AJ226" s="2"/>
      <c r="AK226" s="2"/>
      <c r="AS226" s="3"/>
      <c r="AT226" s="3"/>
      <c r="AU226" s="3"/>
      <c r="AV226" s="3"/>
      <c r="AZ22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93"/>
  <sheetViews>
    <sheetView workbookViewId="0">
      <selection activeCell="B2" sqref="B2"/>
    </sheetView>
  </sheetViews>
  <sheetFormatPr defaultRowHeight="15" x14ac:dyDescent="0.25"/>
  <cols>
    <col min="1" max="1" width="10.7109375" bestFit="1" customWidth="1"/>
    <col min="2" max="25" width="11.7109375" customWidth="1"/>
    <col min="26" max="26" width="8.140625" customWidth="1"/>
    <col min="27" max="28" width="12.42578125" customWidth="1"/>
    <col min="29" max="33" width="11.7109375" customWidth="1"/>
    <col min="34" max="34" width="5.140625" customWidth="1"/>
    <col min="35" max="35" width="12.42578125" customWidth="1"/>
    <col min="36" max="37" width="11.7109375" customWidth="1"/>
    <col min="38" max="38" width="7.7109375" customWidth="1"/>
    <col min="39" max="43" width="11.7109375" customWidth="1"/>
    <col min="44" max="44" width="7.7109375" customWidth="1"/>
    <col min="45" max="45" width="11.85546875" customWidth="1"/>
    <col min="46" max="46" width="11.140625" customWidth="1"/>
    <col min="47" max="47" width="6" customWidth="1"/>
    <col min="48" max="52" width="11.7109375" customWidth="1"/>
    <col min="53" max="53" width="9.140625" customWidth="1"/>
  </cols>
  <sheetData>
    <row r="1" spans="1:53" x14ac:dyDescent="0.25">
      <c r="A1" t="s">
        <v>53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 s="22">
        <v>25569</v>
      </c>
      <c r="B2">
        <v>738304.25047130696</v>
      </c>
      <c r="C2">
        <v>410133.61764783802</v>
      </c>
      <c r="D2">
        <v>131523.24952254599</v>
      </c>
      <c r="E2">
        <v>191787.320701091</v>
      </c>
      <c r="F2">
        <v>102186.945751712</v>
      </c>
      <c r="G2">
        <v>105442.477326437</v>
      </c>
      <c r="H2">
        <v>0.16383053</v>
      </c>
      <c r="I2">
        <v>0.16661500100000001</v>
      </c>
      <c r="J2">
        <v>0.14012188</v>
      </c>
      <c r="K2">
        <v>0.170252399</v>
      </c>
      <c r="L2">
        <v>0.219786232</v>
      </c>
      <c r="M2">
        <v>0.22035960800000001</v>
      </c>
      <c r="N2">
        <v>0.14435977</v>
      </c>
      <c r="O2">
        <v>120956.77662016499</v>
      </c>
      <c r="P2">
        <v>59582.916668323</v>
      </c>
      <c r="Q2">
        <v>46998.515474123</v>
      </c>
      <c r="R2">
        <v>14375.344477719</v>
      </c>
      <c r="S2">
        <v>106581.43214244601</v>
      </c>
      <c r="T2">
        <v>20.051502264</v>
      </c>
      <c r="AC2">
        <v>123288.131842638</v>
      </c>
      <c r="AD2">
        <v>121349.66168996401</v>
      </c>
      <c r="AE2">
        <v>1938.470152674</v>
      </c>
      <c r="AF2">
        <v>1.5723088E-2</v>
      </c>
      <c r="AG2">
        <v>93032.980206838998</v>
      </c>
      <c r="AI2">
        <v>7.9869932180000003</v>
      </c>
      <c r="AJ2">
        <v>7.9228649999999998</v>
      </c>
      <c r="AK2">
        <v>6.8852102080000002</v>
      </c>
      <c r="AL2">
        <v>2.23</v>
      </c>
      <c r="AM2">
        <v>37.353879655999997</v>
      </c>
      <c r="AN2">
        <v>0.22135595199999999</v>
      </c>
      <c r="AO2">
        <v>0.273282988</v>
      </c>
      <c r="AP2">
        <v>51.155401304000002</v>
      </c>
      <c r="AQ2">
        <v>16127.505088439</v>
      </c>
      <c r="AS2">
        <v>6.0841063760000003</v>
      </c>
      <c r="AV2">
        <v>8.0702388999999999E-2</v>
      </c>
      <c r="AW2">
        <v>0.49100191799999998</v>
      </c>
      <c r="AX2">
        <v>0.28814524200000002</v>
      </c>
      <c r="AY2">
        <v>1.577990802</v>
      </c>
    </row>
    <row r="3" spans="1:53" x14ac:dyDescent="0.25">
      <c r="A3" s="22">
        <v>25659</v>
      </c>
      <c r="B3">
        <v>752495.86678915506</v>
      </c>
      <c r="C3">
        <v>415237.93727162603</v>
      </c>
      <c r="D3">
        <v>133852.09607014901</v>
      </c>
      <c r="E3">
        <v>203176.72061012301</v>
      </c>
      <c r="F3">
        <v>104809.602340928</v>
      </c>
      <c r="G3">
        <v>108065.377526554</v>
      </c>
      <c r="H3">
        <v>0.16722837099999999</v>
      </c>
      <c r="I3">
        <v>0.16909211800000001</v>
      </c>
      <c r="J3">
        <v>0.144713973</v>
      </c>
      <c r="K3">
        <v>0.17291257800000001</v>
      </c>
      <c r="L3">
        <v>0.22511825399999999</v>
      </c>
      <c r="M3">
        <v>0.22548716099999999</v>
      </c>
      <c r="N3">
        <v>0.14761289599999999</v>
      </c>
      <c r="O3">
        <v>125838.65802601899</v>
      </c>
      <c r="P3">
        <v>62334.991899118999</v>
      </c>
      <c r="Q3">
        <v>48743.102130922998</v>
      </c>
      <c r="R3">
        <v>14760.563995978</v>
      </c>
      <c r="S3">
        <v>111078.094030041</v>
      </c>
      <c r="T3">
        <v>20.277311102999999</v>
      </c>
      <c r="AC3">
        <v>123332.244318792</v>
      </c>
      <c r="AD3">
        <v>121453.299636633</v>
      </c>
      <c r="AE3">
        <v>1878.944682159</v>
      </c>
      <c r="AF3">
        <v>1.5234821000000001E-2</v>
      </c>
      <c r="AG3">
        <v>93367.410468368995</v>
      </c>
      <c r="AI3">
        <v>7.9565450039999996</v>
      </c>
      <c r="AJ3">
        <v>8.2544389999999996</v>
      </c>
      <c r="AK3">
        <v>6.8692998059999999</v>
      </c>
      <c r="AL3">
        <v>2.23</v>
      </c>
      <c r="AM3">
        <v>37.138459357999999</v>
      </c>
      <c r="AN3">
        <v>0.22490781700000001</v>
      </c>
      <c r="AO3">
        <v>0.27826717200000001</v>
      </c>
      <c r="AP3">
        <v>52.305582452000003</v>
      </c>
      <c r="AQ3">
        <v>16482.114928809999</v>
      </c>
      <c r="AS3">
        <v>6.1957630549999996</v>
      </c>
      <c r="AV3">
        <v>8.2837653999999997E-2</v>
      </c>
      <c r="AW3">
        <v>0.51324247300000003</v>
      </c>
      <c r="AX3">
        <v>0.29051421599999999</v>
      </c>
      <c r="AY3">
        <v>1.567469928</v>
      </c>
    </row>
    <row r="4" spans="1:53" x14ac:dyDescent="0.25">
      <c r="A4" s="22">
        <v>25750</v>
      </c>
      <c r="B4">
        <v>761561.61086191796</v>
      </c>
      <c r="C4">
        <v>420219.26040866203</v>
      </c>
      <c r="D4">
        <v>135792.624497429</v>
      </c>
      <c r="E4">
        <v>206267.925392009</v>
      </c>
      <c r="F4">
        <v>107218.77817597199</v>
      </c>
      <c r="G4">
        <v>111736.377682883</v>
      </c>
      <c r="H4">
        <v>0.16972723300000001</v>
      </c>
      <c r="I4">
        <v>0.17194495500000001</v>
      </c>
      <c r="J4">
        <v>0.14688773599999999</v>
      </c>
      <c r="K4">
        <v>0.17542152899999999</v>
      </c>
      <c r="L4">
        <v>0.229576327</v>
      </c>
      <c r="M4">
        <v>0.22661382399999999</v>
      </c>
      <c r="N4">
        <v>0.14998820199999999</v>
      </c>
      <c r="O4">
        <v>129257.744782029</v>
      </c>
      <c r="P4">
        <v>64841.416343397002</v>
      </c>
      <c r="Q4">
        <v>49383.840655669999</v>
      </c>
      <c r="R4">
        <v>15032.487782961</v>
      </c>
      <c r="S4">
        <v>114225.256999067</v>
      </c>
      <c r="T4">
        <v>20.465649553999999</v>
      </c>
      <c r="AC4">
        <v>123554.62295541</v>
      </c>
      <c r="AD4">
        <v>121610.192769538</v>
      </c>
      <c r="AE4">
        <v>1944.430185873</v>
      </c>
      <c r="AF4">
        <v>1.5737412999999999E-2</v>
      </c>
      <c r="AG4">
        <v>93722.221625257996</v>
      </c>
      <c r="AI4">
        <v>7.602188806</v>
      </c>
      <c r="AJ4">
        <v>8.3847470000000008</v>
      </c>
      <c r="AK4">
        <v>6.7563442360000003</v>
      </c>
      <c r="AL4">
        <v>2.23</v>
      </c>
      <c r="AM4">
        <v>35.630517273000002</v>
      </c>
      <c r="AN4">
        <v>0.228945501</v>
      </c>
      <c r="AO4">
        <v>0.28331110999999998</v>
      </c>
      <c r="AP4">
        <v>52.793984025999997</v>
      </c>
      <c r="AQ4">
        <v>16647.985166367002</v>
      </c>
      <c r="AS4">
        <v>6.2623172739999999</v>
      </c>
      <c r="AV4">
        <v>8.5142705999999999E-2</v>
      </c>
      <c r="AW4">
        <v>0.53319063899999997</v>
      </c>
      <c r="AX4">
        <v>0.28905206999999999</v>
      </c>
      <c r="AY4">
        <v>1.563871791</v>
      </c>
    </row>
    <row r="5" spans="1:53" x14ac:dyDescent="0.25">
      <c r="A5" s="22">
        <v>25842</v>
      </c>
      <c r="B5">
        <v>770787.03395672096</v>
      </c>
      <c r="C5">
        <v>428379.23587362602</v>
      </c>
      <c r="D5">
        <v>138028.60701360699</v>
      </c>
      <c r="E5">
        <v>205426.358548605</v>
      </c>
      <c r="F5">
        <v>108676.990345392</v>
      </c>
      <c r="G5">
        <v>112039.987496897</v>
      </c>
      <c r="H5">
        <v>0.171640137</v>
      </c>
      <c r="I5">
        <v>0.17409430100000001</v>
      </c>
      <c r="J5">
        <v>0.14760029299999999</v>
      </c>
      <c r="K5">
        <v>0.177761482</v>
      </c>
      <c r="L5">
        <v>0.23305390400000001</v>
      </c>
      <c r="M5">
        <v>0.22805246700000001</v>
      </c>
      <c r="N5">
        <v>0.15132936299999999</v>
      </c>
      <c r="O5">
        <v>132297.99202133101</v>
      </c>
      <c r="P5">
        <v>67221.280622434002</v>
      </c>
      <c r="Q5">
        <v>49421.430174923997</v>
      </c>
      <c r="R5">
        <v>15655.281223972999</v>
      </c>
      <c r="S5">
        <v>116642.710797358</v>
      </c>
      <c r="T5">
        <v>20.723625415000001</v>
      </c>
      <c r="AC5">
        <v>123754.229269068</v>
      </c>
      <c r="AD5">
        <v>121823.345958866</v>
      </c>
      <c r="AE5">
        <v>1930.8833102020001</v>
      </c>
      <c r="AF5">
        <v>1.5602563999999999E-2</v>
      </c>
      <c r="AG5">
        <v>94172.959358474007</v>
      </c>
      <c r="AI5">
        <v>7.2423084040000001</v>
      </c>
      <c r="AJ5">
        <v>8.3409320000000005</v>
      </c>
      <c r="AK5">
        <v>6.7202530779999998</v>
      </c>
      <c r="AL5">
        <v>2.23</v>
      </c>
      <c r="AM5">
        <v>35.156592617000001</v>
      </c>
      <c r="AN5">
        <v>0.23413495300000001</v>
      </c>
      <c r="AO5">
        <v>0.28840544099999998</v>
      </c>
      <c r="AP5">
        <v>52.664125114999997</v>
      </c>
      <c r="AQ5">
        <v>16715.242921001001</v>
      </c>
      <c r="AS5">
        <v>6.3270880299999996</v>
      </c>
      <c r="AV5">
        <v>8.7211224000000004E-2</v>
      </c>
      <c r="AW5">
        <v>0.55179309099999996</v>
      </c>
      <c r="AX5">
        <v>0.28367261399999999</v>
      </c>
      <c r="AY5">
        <v>1.563229352</v>
      </c>
    </row>
    <row r="6" spans="1:53" x14ac:dyDescent="0.25">
      <c r="A6" s="22">
        <v>25934</v>
      </c>
      <c r="B6">
        <v>769439.321025852</v>
      </c>
      <c r="C6">
        <v>431328.938991401</v>
      </c>
      <c r="D6">
        <v>138489.173387749</v>
      </c>
      <c r="E6">
        <v>204324.652554047</v>
      </c>
      <c r="F6">
        <v>110886.707435485</v>
      </c>
      <c r="G6">
        <v>113888.17069544</v>
      </c>
      <c r="H6">
        <v>0.17625302600000001</v>
      </c>
      <c r="I6">
        <v>0.17653432399999999</v>
      </c>
      <c r="J6">
        <v>0.157693624</v>
      </c>
      <c r="K6">
        <v>0.18235299599999999</v>
      </c>
      <c r="L6">
        <v>0.23476691</v>
      </c>
      <c r="M6">
        <v>0.23016505500000001</v>
      </c>
      <c r="N6">
        <v>0.155727858</v>
      </c>
      <c r="O6">
        <v>135616.008975656</v>
      </c>
      <c r="P6">
        <v>69575.965339087998</v>
      </c>
      <c r="Q6">
        <v>50247.171611265003</v>
      </c>
      <c r="R6">
        <v>15792.872025303001</v>
      </c>
      <c r="S6">
        <v>119823.136950353</v>
      </c>
      <c r="T6">
        <v>21.103230862</v>
      </c>
      <c r="AC6">
        <v>124006.338662051</v>
      </c>
      <c r="AD6">
        <v>122039.62851137199</v>
      </c>
      <c r="AE6">
        <v>1966.710150679</v>
      </c>
      <c r="AF6">
        <v>1.5859755E-2</v>
      </c>
      <c r="AG6">
        <v>94638.352565360998</v>
      </c>
      <c r="AI6">
        <v>6.5168982130000002</v>
      </c>
      <c r="AJ6">
        <v>7.8606239999999996</v>
      </c>
      <c r="AK6">
        <v>7.3223917360000002</v>
      </c>
      <c r="AL6">
        <v>2.5499999999999998</v>
      </c>
      <c r="AM6">
        <v>35.630517273000002</v>
      </c>
      <c r="AN6">
        <v>0.23798001799999999</v>
      </c>
      <c r="AO6">
        <v>0.29182352700000003</v>
      </c>
      <c r="AP6">
        <v>53.025494362000003</v>
      </c>
      <c r="AQ6">
        <v>16753.569882112999</v>
      </c>
      <c r="AS6">
        <v>6.3048317210000002</v>
      </c>
      <c r="AV6">
        <v>9.0424239000000003E-2</v>
      </c>
      <c r="AW6">
        <v>0.57010961299999996</v>
      </c>
      <c r="AX6">
        <v>0.28654878499999997</v>
      </c>
      <c r="AY6">
        <v>1.5666422609999999</v>
      </c>
      <c r="AZ6">
        <v>0.97236512799999997</v>
      </c>
    </row>
    <row r="7" spans="1:53" x14ac:dyDescent="0.25">
      <c r="A7" s="22">
        <v>26024</v>
      </c>
      <c r="B7">
        <v>779295.96214645705</v>
      </c>
      <c r="C7">
        <v>437728.87206834799</v>
      </c>
      <c r="D7">
        <v>140987.49041233299</v>
      </c>
      <c r="E7">
        <v>209724.71335998201</v>
      </c>
      <c r="F7">
        <v>110805.72314152301</v>
      </c>
      <c r="G7">
        <v>113051.811954037</v>
      </c>
      <c r="H7">
        <v>0.17825279299999999</v>
      </c>
      <c r="I7">
        <v>0.17917429500000001</v>
      </c>
      <c r="J7">
        <v>0.158550361</v>
      </c>
      <c r="K7">
        <v>0.18536422499999999</v>
      </c>
      <c r="L7">
        <v>0.237058138</v>
      </c>
      <c r="M7">
        <v>0.23230597</v>
      </c>
      <c r="N7">
        <v>0.157612215</v>
      </c>
      <c r="O7">
        <v>138911.68203781199</v>
      </c>
      <c r="P7">
        <v>71108.671892366998</v>
      </c>
      <c r="Q7">
        <v>51717.890722545002</v>
      </c>
      <c r="R7">
        <v>16085.119422899999</v>
      </c>
      <c r="S7">
        <v>122826.56261491201</v>
      </c>
      <c r="T7">
        <v>21.459172064000001</v>
      </c>
      <c r="AC7">
        <v>124363.988328871</v>
      </c>
      <c r="AD7">
        <v>122299.243397239</v>
      </c>
      <c r="AE7">
        <v>2064.7449316319999</v>
      </c>
      <c r="AF7">
        <v>1.6602433999999999E-2</v>
      </c>
      <c r="AG7">
        <v>94933.449578325002</v>
      </c>
      <c r="AI7">
        <v>5.9386375290000002</v>
      </c>
      <c r="AJ7">
        <v>7.9307619999999996</v>
      </c>
      <c r="AK7">
        <v>8.7700018219999993</v>
      </c>
      <c r="AL7">
        <v>3.45</v>
      </c>
      <c r="AM7">
        <v>35.544349152999999</v>
      </c>
      <c r="AN7">
        <v>0.24183764299999999</v>
      </c>
      <c r="AO7">
        <v>0.294811938</v>
      </c>
      <c r="AP7">
        <v>53.821062613999999</v>
      </c>
      <c r="AQ7">
        <v>16947.213812459999</v>
      </c>
      <c r="AS7">
        <v>6.372042381</v>
      </c>
      <c r="AV7">
        <v>9.1247325000000004E-2</v>
      </c>
      <c r="AW7">
        <v>0.58143182199999999</v>
      </c>
      <c r="AX7">
        <v>0.28534453999999998</v>
      </c>
      <c r="AY7">
        <v>1.558552234</v>
      </c>
      <c r="AZ7">
        <v>0.96750137400000003</v>
      </c>
    </row>
    <row r="8" spans="1:53" x14ac:dyDescent="0.25">
      <c r="A8" s="22">
        <v>26115</v>
      </c>
      <c r="B8">
        <v>791449.78845321306</v>
      </c>
      <c r="C8">
        <v>441548.15551917802</v>
      </c>
      <c r="D8">
        <v>142512.03103214601</v>
      </c>
      <c r="E8">
        <v>210715.596571364</v>
      </c>
      <c r="F8">
        <v>116108.393676579</v>
      </c>
      <c r="G8">
        <v>116293.373816532</v>
      </c>
      <c r="H8">
        <v>0.180892941</v>
      </c>
      <c r="I8">
        <v>0.18207249</v>
      </c>
      <c r="J8">
        <v>0.16278701500000001</v>
      </c>
      <c r="K8">
        <v>0.187432137</v>
      </c>
      <c r="L8">
        <v>0.23934504600000001</v>
      </c>
      <c r="M8">
        <v>0.23679377200000001</v>
      </c>
      <c r="N8">
        <v>0.15995788699999999</v>
      </c>
      <c r="O8">
        <v>143167.679914926</v>
      </c>
      <c r="P8">
        <v>73511.638138039998</v>
      </c>
      <c r="Q8">
        <v>53086.997469725</v>
      </c>
      <c r="R8">
        <v>16569.044307160999</v>
      </c>
      <c r="S8">
        <v>126598.635607765</v>
      </c>
      <c r="T8">
        <v>21.711785589000002</v>
      </c>
      <c r="AC8">
        <v>124000.280258028</v>
      </c>
      <c r="AD8">
        <v>121939.34232138</v>
      </c>
      <c r="AE8">
        <v>2060.9379366479998</v>
      </c>
      <c r="AF8">
        <v>1.6620429999999999E-2</v>
      </c>
      <c r="AG8">
        <v>95085.808062066004</v>
      </c>
      <c r="AI8">
        <v>6.2262125619999997</v>
      </c>
      <c r="AJ8">
        <v>8.0269809999999993</v>
      </c>
      <c r="AK8">
        <v>8.6944803890000006</v>
      </c>
      <c r="AL8">
        <v>3.42</v>
      </c>
      <c r="AM8">
        <v>35.242760736000001</v>
      </c>
      <c r="AN8">
        <v>0.24588434000000001</v>
      </c>
      <c r="AO8">
        <v>0.29672953899999999</v>
      </c>
      <c r="AP8">
        <v>54.283579578999998</v>
      </c>
      <c r="AQ8">
        <v>17128.220896589999</v>
      </c>
      <c r="AS8">
        <v>6.490520396</v>
      </c>
      <c r="AV8">
        <v>9.2882250999999999E-2</v>
      </c>
      <c r="AW8">
        <v>0.60285414599999998</v>
      </c>
      <c r="AX8">
        <v>0.28612394899999999</v>
      </c>
      <c r="AY8">
        <v>1.535675031</v>
      </c>
      <c r="AZ8">
        <v>0.95168280900000002</v>
      </c>
    </row>
    <row r="9" spans="1:53" x14ac:dyDescent="0.25">
      <c r="A9" s="22">
        <v>26207</v>
      </c>
      <c r="B9">
        <v>797744.75138927996</v>
      </c>
      <c r="C9">
        <v>446638.56075428601</v>
      </c>
      <c r="D9">
        <v>143574.69241692399</v>
      </c>
      <c r="E9">
        <v>213342.722068403</v>
      </c>
      <c r="F9">
        <v>116127.464074399</v>
      </c>
      <c r="G9">
        <v>117348.755635494</v>
      </c>
      <c r="H9">
        <v>0.18339008300000001</v>
      </c>
      <c r="I9">
        <v>0.18418262399999999</v>
      </c>
      <c r="J9">
        <v>0.16400309499999999</v>
      </c>
      <c r="K9">
        <v>0.190006172</v>
      </c>
      <c r="L9">
        <v>0.23791558400000001</v>
      </c>
      <c r="M9">
        <v>0.235743077</v>
      </c>
      <c r="N9">
        <v>0.16235977800000001</v>
      </c>
      <c r="O9">
        <v>146298.47598077101</v>
      </c>
      <c r="P9">
        <v>75553.737514277993</v>
      </c>
      <c r="Q9">
        <v>53967.923190786001</v>
      </c>
      <c r="R9">
        <v>16776.815275706998</v>
      </c>
      <c r="S9">
        <v>129521.660705064</v>
      </c>
      <c r="T9">
        <v>22.040917105999998</v>
      </c>
      <c r="AC9">
        <v>124158.242711442</v>
      </c>
      <c r="AD9">
        <v>121935.104642073</v>
      </c>
      <c r="AE9">
        <v>2223.1380693689998</v>
      </c>
      <c r="AF9">
        <v>1.7905681999999999E-2</v>
      </c>
      <c r="AG9">
        <v>95369.652559506998</v>
      </c>
      <c r="AI9">
        <v>6.005823296</v>
      </c>
      <c r="AJ9">
        <v>7.8460299999999998</v>
      </c>
      <c r="AK9">
        <v>8.7061497320000001</v>
      </c>
      <c r="AL9">
        <v>3.4</v>
      </c>
      <c r="AM9">
        <v>35.673601331999997</v>
      </c>
      <c r="AN9">
        <v>0.25001729</v>
      </c>
      <c r="AO9">
        <v>0.29748482799999998</v>
      </c>
      <c r="AP9">
        <v>54.442364683000001</v>
      </c>
      <c r="AQ9">
        <v>17272.843475068999</v>
      </c>
      <c r="AS9">
        <v>6.5423714830000002</v>
      </c>
      <c r="AV9">
        <v>9.4709162999999999E-2</v>
      </c>
      <c r="AW9">
        <v>0.61962252600000001</v>
      </c>
      <c r="AX9">
        <v>0.29062607400000001</v>
      </c>
      <c r="AY9">
        <v>1.5336369910000001</v>
      </c>
      <c r="AZ9">
        <v>0.92741126600000001</v>
      </c>
    </row>
    <row r="10" spans="1:53" x14ac:dyDescent="0.25">
      <c r="A10" s="22">
        <v>26299</v>
      </c>
      <c r="B10">
        <v>809565.83591285395</v>
      </c>
      <c r="C10">
        <v>454242.67847709201</v>
      </c>
      <c r="D10">
        <v>146031.25207970801</v>
      </c>
      <c r="E10">
        <v>215876.00648164301</v>
      </c>
      <c r="F10">
        <v>121329.941150677</v>
      </c>
      <c r="G10">
        <v>123102.181077409</v>
      </c>
      <c r="H10">
        <v>0.187494249</v>
      </c>
      <c r="I10">
        <v>0.18722359799999999</v>
      </c>
      <c r="J10">
        <v>0.17054482700000001</v>
      </c>
      <c r="K10">
        <v>0.19287771100000001</v>
      </c>
      <c r="L10">
        <v>0.24015141100000001</v>
      </c>
      <c r="M10">
        <v>0.23384375499999999</v>
      </c>
      <c r="N10">
        <v>0.166022318</v>
      </c>
      <c r="O10">
        <v>151788.938527808</v>
      </c>
      <c r="P10">
        <v>78821.526065608996</v>
      </c>
      <c r="Q10">
        <v>55584.470551897</v>
      </c>
      <c r="R10">
        <v>17382.941910302001</v>
      </c>
      <c r="S10">
        <v>134405.996617506</v>
      </c>
      <c r="T10">
        <v>22.413586998</v>
      </c>
      <c r="AC10">
        <v>124432.211881893</v>
      </c>
      <c r="AD10">
        <v>122064.26075731</v>
      </c>
      <c r="AE10">
        <v>2367.9511245829999</v>
      </c>
      <c r="AF10">
        <v>1.9030049E-2</v>
      </c>
      <c r="AG10">
        <v>95762.756038975</v>
      </c>
      <c r="AI10">
        <v>5.0466009070000002</v>
      </c>
      <c r="AJ10">
        <v>7.5876510000000001</v>
      </c>
      <c r="AK10">
        <v>9.3530023359999994</v>
      </c>
      <c r="AL10">
        <v>3.57667</v>
      </c>
      <c r="AM10">
        <v>39.551166694000003</v>
      </c>
      <c r="AN10">
        <v>0.25426655799999998</v>
      </c>
      <c r="AO10">
        <v>0.29928639000000001</v>
      </c>
      <c r="AP10">
        <v>55.234091022000001</v>
      </c>
      <c r="AQ10">
        <v>17526.587858700001</v>
      </c>
      <c r="AS10">
        <v>6.6322921289999996</v>
      </c>
      <c r="AV10">
        <v>9.7362713000000004E-2</v>
      </c>
      <c r="AW10">
        <v>0.64573795499999997</v>
      </c>
      <c r="AX10">
        <v>0.29447572999999999</v>
      </c>
      <c r="AY10">
        <v>1.5096120850000001</v>
      </c>
      <c r="AZ10">
        <v>0.887363974</v>
      </c>
    </row>
    <row r="11" spans="1:53" x14ac:dyDescent="0.25">
      <c r="A11" s="22">
        <v>26390</v>
      </c>
      <c r="B11">
        <v>815017.00798267894</v>
      </c>
      <c r="C11">
        <v>456239.910265096</v>
      </c>
      <c r="D11">
        <v>146856.49319307401</v>
      </c>
      <c r="E11">
        <v>218907.577001795</v>
      </c>
      <c r="F11">
        <v>122619.46237207401</v>
      </c>
      <c r="G11">
        <v>126290.606753388</v>
      </c>
      <c r="H11">
        <v>0.19013687600000001</v>
      </c>
      <c r="I11">
        <v>0.18969371199999999</v>
      </c>
      <c r="J11">
        <v>0.17205628100000001</v>
      </c>
      <c r="K11">
        <v>0.19567630599999999</v>
      </c>
      <c r="L11">
        <v>0.24531096499999999</v>
      </c>
      <c r="M11">
        <v>0.234457005</v>
      </c>
      <c r="N11">
        <v>0.168474453</v>
      </c>
      <c r="O11">
        <v>154964.78756809901</v>
      </c>
      <c r="P11">
        <v>80468.856165514997</v>
      </c>
      <c r="Q11">
        <v>56840.688685950998</v>
      </c>
      <c r="R11">
        <v>17655.242716633002</v>
      </c>
      <c r="S11">
        <v>137309.54485146599</v>
      </c>
      <c r="T11">
        <v>22.733718986</v>
      </c>
      <c r="AC11">
        <v>124513.71702788799</v>
      </c>
      <c r="AD11">
        <v>122108.97285456699</v>
      </c>
      <c r="AE11">
        <v>2404.7441733209998</v>
      </c>
      <c r="AF11">
        <v>1.9313086E-2</v>
      </c>
      <c r="AG11">
        <v>96006.959039847003</v>
      </c>
      <c r="AI11">
        <v>4.7536779339999997</v>
      </c>
      <c r="AJ11">
        <v>7.549709</v>
      </c>
      <c r="AK11">
        <v>9.4684708339999997</v>
      </c>
      <c r="AL11">
        <v>3.64</v>
      </c>
      <c r="AM11">
        <v>39.723502932999999</v>
      </c>
      <c r="AN11">
        <v>0.25776018899999997</v>
      </c>
      <c r="AO11">
        <v>0.30421388900000002</v>
      </c>
      <c r="AP11">
        <v>56.363924015999999</v>
      </c>
      <c r="AQ11">
        <v>17744.978980748001</v>
      </c>
      <c r="AS11">
        <v>6.6745054760000002</v>
      </c>
      <c r="AV11">
        <v>9.8732732000000004E-2</v>
      </c>
      <c r="AW11">
        <v>0.65899216299999996</v>
      </c>
      <c r="AX11">
        <v>0.29584332499999999</v>
      </c>
      <c r="AY11">
        <v>1.5025232909999999</v>
      </c>
      <c r="AZ11">
        <v>0.88207745599999998</v>
      </c>
    </row>
    <row r="12" spans="1:53" x14ac:dyDescent="0.25">
      <c r="A12" s="22">
        <v>26481</v>
      </c>
      <c r="B12">
        <v>826161.29562063201</v>
      </c>
      <c r="C12">
        <v>464471.23209211399</v>
      </c>
      <c r="D12">
        <v>148368.07339442501</v>
      </c>
      <c r="E12">
        <v>221900.04676090099</v>
      </c>
      <c r="F12">
        <v>124194.133836261</v>
      </c>
      <c r="G12">
        <v>128660.237228269</v>
      </c>
      <c r="H12">
        <v>0.19284103899999999</v>
      </c>
      <c r="I12">
        <v>0.193604947</v>
      </c>
      <c r="J12">
        <v>0.17511845700000001</v>
      </c>
      <c r="K12">
        <v>0.19815903000000001</v>
      </c>
      <c r="L12">
        <v>0.245273144</v>
      </c>
      <c r="M12">
        <v>0.24017554699999999</v>
      </c>
      <c r="N12">
        <v>0.17075509799999999</v>
      </c>
      <c r="O12">
        <v>159317.802678846</v>
      </c>
      <c r="P12">
        <v>82651.990498372004</v>
      </c>
      <c r="Q12">
        <v>58419.262099123</v>
      </c>
      <c r="R12">
        <v>18246.550081352001</v>
      </c>
      <c r="S12">
        <v>141071.25259749501</v>
      </c>
      <c r="T12">
        <v>23.137480435000001</v>
      </c>
      <c r="AC12">
        <v>124806.96015199499</v>
      </c>
      <c r="AD12">
        <v>122336.308077294</v>
      </c>
      <c r="AE12">
        <v>2470.6520747009999</v>
      </c>
      <c r="AF12">
        <v>1.9795788000000002E-2</v>
      </c>
      <c r="AG12">
        <v>96349.031353675993</v>
      </c>
      <c r="AI12">
        <v>4.8573328550000001</v>
      </c>
      <c r="AJ12">
        <v>7.5827869999999997</v>
      </c>
      <c r="AK12">
        <v>9.3464953279999996</v>
      </c>
      <c r="AL12">
        <v>3.62</v>
      </c>
      <c r="AM12">
        <v>38.775653622</v>
      </c>
      <c r="AN12">
        <v>0.261309246</v>
      </c>
      <c r="AO12">
        <v>0.304593171</v>
      </c>
      <c r="AP12">
        <v>56.820005170999998</v>
      </c>
      <c r="AQ12">
        <v>17969.742195471001</v>
      </c>
      <c r="AS12">
        <v>6.7531978739999996</v>
      </c>
      <c r="AV12">
        <v>0.100043407</v>
      </c>
      <c r="AW12">
        <v>0.67561292100000003</v>
      </c>
      <c r="AX12">
        <v>0.28671352900000002</v>
      </c>
      <c r="AY12">
        <v>1.487084112</v>
      </c>
      <c r="AZ12">
        <v>0.89282742000000004</v>
      </c>
    </row>
    <row r="13" spans="1:53" x14ac:dyDescent="0.25">
      <c r="A13" s="22">
        <v>26573</v>
      </c>
      <c r="B13">
        <v>838254.85724440997</v>
      </c>
      <c r="C13">
        <v>469163.84453396598</v>
      </c>
      <c r="D13">
        <v>150024.46614471401</v>
      </c>
      <c r="E13">
        <v>227176.32283724999</v>
      </c>
      <c r="F13">
        <v>130178.671793951</v>
      </c>
      <c r="G13">
        <v>133047.056463227</v>
      </c>
      <c r="H13">
        <v>0.19635976499999999</v>
      </c>
      <c r="I13">
        <v>0.197264405</v>
      </c>
      <c r="J13">
        <v>0.17653766100000001</v>
      </c>
      <c r="K13">
        <v>0.20062499</v>
      </c>
      <c r="L13">
        <v>0.25405606200000003</v>
      </c>
      <c r="M13">
        <v>0.24595418499999999</v>
      </c>
      <c r="N13">
        <v>0.17415702799999999</v>
      </c>
      <c r="O13">
        <v>164599.52642192901</v>
      </c>
      <c r="P13">
        <v>85444.988372203006</v>
      </c>
      <c r="Q13">
        <v>60542.986466964001</v>
      </c>
      <c r="R13">
        <v>18611.551582762</v>
      </c>
      <c r="S13">
        <v>145987.974839167</v>
      </c>
      <c r="T13">
        <v>23.613430027</v>
      </c>
      <c r="AC13">
        <v>125169.177104681</v>
      </c>
      <c r="AD13">
        <v>122738.989340142</v>
      </c>
      <c r="AE13">
        <v>2430.18776454</v>
      </c>
      <c r="AF13">
        <v>1.9415225000000001E-2</v>
      </c>
      <c r="AG13">
        <v>96953.532225763003</v>
      </c>
      <c r="AI13">
        <v>6.3948429679999998</v>
      </c>
      <c r="AJ13">
        <v>7.8146829999999996</v>
      </c>
      <c r="AK13">
        <v>9.7175427150000004</v>
      </c>
      <c r="AL13">
        <v>3.62</v>
      </c>
      <c r="AM13">
        <v>42.739387102999999</v>
      </c>
      <c r="AN13">
        <v>0.26710822899999997</v>
      </c>
      <c r="AO13">
        <v>0.313745726</v>
      </c>
      <c r="AP13">
        <v>57.830698978000001</v>
      </c>
      <c r="AQ13">
        <v>18232.363501904001</v>
      </c>
      <c r="AS13">
        <v>6.8295727519999998</v>
      </c>
      <c r="AV13">
        <v>0.101931993</v>
      </c>
      <c r="AW13">
        <v>0.69615196300000004</v>
      </c>
      <c r="AX13">
        <v>0.29435467300000001</v>
      </c>
      <c r="AY13">
        <v>1.486030889</v>
      </c>
      <c r="AZ13">
        <v>0.90378055599999996</v>
      </c>
    </row>
    <row r="14" spans="1:53" x14ac:dyDescent="0.25">
      <c r="A14" s="22">
        <v>26665</v>
      </c>
      <c r="B14">
        <v>854393.29915153899</v>
      </c>
      <c r="C14">
        <v>478985.19365700003</v>
      </c>
      <c r="D14">
        <v>152885.38476660199</v>
      </c>
      <c r="E14">
        <v>231956.92401491199</v>
      </c>
      <c r="F14">
        <v>131044.844478331</v>
      </c>
      <c r="G14">
        <v>135484.65953515301</v>
      </c>
      <c r="H14">
        <v>0.202608019</v>
      </c>
      <c r="I14">
        <v>0.20132333199999999</v>
      </c>
      <c r="J14">
        <v>0.186578201</v>
      </c>
      <c r="K14">
        <v>0.20698190499999999</v>
      </c>
      <c r="L14">
        <v>0.25791183600000001</v>
      </c>
      <c r="M14">
        <v>0.25235401699999999</v>
      </c>
      <c r="N14">
        <v>0.179749784</v>
      </c>
      <c r="O14">
        <v>173106.93390233899</v>
      </c>
      <c r="P14">
        <v>90097.742741884998</v>
      </c>
      <c r="Q14">
        <v>63479.268637742003</v>
      </c>
      <c r="R14">
        <v>19529.922522712001</v>
      </c>
      <c r="S14">
        <v>153577.01137962699</v>
      </c>
      <c r="T14">
        <v>24.110070342</v>
      </c>
      <c r="AC14">
        <v>125486.11243659</v>
      </c>
      <c r="AD14">
        <v>123142.293788386</v>
      </c>
      <c r="AE14">
        <v>2343.8186482040001</v>
      </c>
      <c r="AF14">
        <v>1.8677913000000001E-2</v>
      </c>
      <c r="AG14">
        <v>97459.697960972</v>
      </c>
      <c r="AI14">
        <v>6.7913627769999998</v>
      </c>
      <c r="AJ14">
        <v>7.9758469999999999</v>
      </c>
      <c r="AK14">
        <v>10.697165565000001</v>
      </c>
      <c r="AL14">
        <v>3.78</v>
      </c>
      <c r="AM14">
        <v>50.925358424000002</v>
      </c>
      <c r="AN14">
        <v>0.27227238999999998</v>
      </c>
      <c r="AO14">
        <v>0.31719921600000001</v>
      </c>
      <c r="AP14">
        <v>59.866119699999999</v>
      </c>
      <c r="AQ14">
        <v>18771.676685982002</v>
      </c>
      <c r="AS14">
        <v>6.9382603889999999</v>
      </c>
      <c r="AV14">
        <v>0.105452305</v>
      </c>
      <c r="AW14">
        <v>0.73165555000000004</v>
      </c>
      <c r="AX14">
        <v>0.29044682399999999</v>
      </c>
      <c r="AY14">
        <v>1.464821312</v>
      </c>
      <c r="AZ14">
        <v>0.86500678600000003</v>
      </c>
    </row>
    <row r="15" spans="1:53" x14ac:dyDescent="0.25">
      <c r="A15" s="22">
        <v>26755</v>
      </c>
      <c r="B15">
        <v>864752.77532508399</v>
      </c>
      <c r="C15">
        <v>483872.51612460002</v>
      </c>
      <c r="D15">
        <v>153697.77916520301</v>
      </c>
      <c r="E15">
        <v>232184.51991063799</v>
      </c>
      <c r="F15">
        <v>137679.23071684799</v>
      </c>
      <c r="G15">
        <v>139338.35464134</v>
      </c>
      <c r="H15">
        <v>0.20750297700000001</v>
      </c>
      <c r="I15">
        <v>0.206851747</v>
      </c>
      <c r="J15">
        <v>0.188469883</v>
      </c>
      <c r="K15">
        <v>0.21375530200000001</v>
      </c>
      <c r="L15">
        <v>0.26006638799999998</v>
      </c>
      <c r="M15">
        <v>0.26059663599999999</v>
      </c>
      <c r="N15">
        <v>0.18420999199999999</v>
      </c>
      <c r="O15">
        <v>179438.77538435499</v>
      </c>
      <c r="P15">
        <v>93482.748579204999</v>
      </c>
      <c r="Q15">
        <v>65813.352879308994</v>
      </c>
      <c r="R15">
        <v>20142.673925841002</v>
      </c>
      <c r="S15">
        <v>159296.10145851399</v>
      </c>
      <c r="T15">
        <v>24.694433085</v>
      </c>
      <c r="AC15">
        <v>126368.644271054</v>
      </c>
      <c r="AD15">
        <v>123743.20601469799</v>
      </c>
      <c r="AE15">
        <v>2625.4382563549998</v>
      </c>
      <c r="AF15">
        <v>2.0776026E-2</v>
      </c>
      <c r="AG15">
        <v>97972.563267040998</v>
      </c>
      <c r="AI15">
        <v>8.4854333719999993</v>
      </c>
      <c r="AJ15">
        <v>8.3051809999999993</v>
      </c>
      <c r="AK15">
        <v>11.97474115</v>
      </c>
      <c r="AL15">
        <v>4.0966699999999996</v>
      </c>
      <c r="AM15">
        <v>59.843758757000003</v>
      </c>
      <c r="AN15">
        <v>0.27623916999999998</v>
      </c>
      <c r="AO15">
        <v>0.31745644200000001</v>
      </c>
      <c r="AP15">
        <v>60.262068861000003</v>
      </c>
      <c r="AQ15">
        <v>18941.329889114</v>
      </c>
      <c r="AS15">
        <v>6.988284878</v>
      </c>
      <c r="AV15">
        <v>0.108103439</v>
      </c>
      <c r="AW15">
        <v>0.75545762500000002</v>
      </c>
      <c r="AX15">
        <v>0.28668709999999997</v>
      </c>
      <c r="AY15">
        <v>1.4287744060000001</v>
      </c>
      <c r="AZ15">
        <v>0.81677104599999995</v>
      </c>
    </row>
    <row r="16" spans="1:53" x14ac:dyDescent="0.25">
      <c r="A16" s="22">
        <v>26846</v>
      </c>
      <c r="B16">
        <v>876627.98727746098</v>
      </c>
      <c r="C16">
        <v>486369.741604248</v>
      </c>
      <c r="D16">
        <v>154281.54438872001</v>
      </c>
      <c r="E16">
        <v>233452.69673253599</v>
      </c>
      <c r="F16">
        <v>139661.99895809701</v>
      </c>
      <c r="G16">
        <v>144664.34173922401</v>
      </c>
      <c r="H16">
        <v>0.21319986399999999</v>
      </c>
      <c r="I16">
        <v>0.21241190700000001</v>
      </c>
      <c r="J16">
        <v>0.19548372899999999</v>
      </c>
      <c r="K16">
        <v>0.22103368900000001</v>
      </c>
      <c r="L16">
        <v>0.27315500300000001</v>
      </c>
      <c r="M16">
        <v>0.26856165399999998</v>
      </c>
      <c r="N16">
        <v>0.189562331</v>
      </c>
      <c r="O16">
        <v>186896.96736120901</v>
      </c>
      <c r="P16">
        <v>97556.488998596004</v>
      </c>
      <c r="Q16">
        <v>68619.155567512993</v>
      </c>
      <c r="R16">
        <v>20721.322795100001</v>
      </c>
      <c r="S16">
        <v>166175.64456610999</v>
      </c>
      <c r="T16">
        <v>25.195933985</v>
      </c>
      <c r="AC16">
        <v>126591.02804917299</v>
      </c>
      <c r="AD16">
        <v>124218.53455098601</v>
      </c>
      <c r="AE16">
        <v>2372.4934981860001</v>
      </c>
      <c r="AF16">
        <v>1.8741403E-2</v>
      </c>
      <c r="AG16">
        <v>98475.337240804001</v>
      </c>
      <c r="AI16">
        <v>10.211200034999999</v>
      </c>
      <c r="AJ16">
        <v>8.6019330000000007</v>
      </c>
      <c r="AK16">
        <v>13.600493694000001</v>
      </c>
      <c r="AL16">
        <v>4.5266700000000002</v>
      </c>
      <c r="AM16">
        <v>70.830193949999995</v>
      </c>
      <c r="AN16">
        <v>0.28217951200000002</v>
      </c>
      <c r="AO16">
        <v>0.32041405699999997</v>
      </c>
      <c r="AP16">
        <v>60.066598233000001</v>
      </c>
      <c r="AQ16">
        <v>19044.873557666</v>
      </c>
      <c r="AS16">
        <v>7.0571432070000002</v>
      </c>
      <c r="AV16">
        <v>0.111286076</v>
      </c>
      <c r="AW16">
        <v>0.78536177699999998</v>
      </c>
      <c r="AX16">
        <v>0.28923297999999997</v>
      </c>
      <c r="AY16">
        <v>1.3298559059999999</v>
      </c>
      <c r="AZ16">
        <v>0.76804483000000001</v>
      </c>
    </row>
    <row r="17" spans="1:52" x14ac:dyDescent="0.25">
      <c r="A17" s="22">
        <v>26938</v>
      </c>
      <c r="B17">
        <v>886206.11225853802</v>
      </c>
      <c r="C17">
        <v>491201.65924010699</v>
      </c>
      <c r="D17">
        <v>156765.420250372</v>
      </c>
      <c r="E17">
        <v>234164.13820799999</v>
      </c>
      <c r="F17">
        <v>139533.11077398801</v>
      </c>
      <c r="G17">
        <v>146402.26907549199</v>
      </c>
      <c r="H17">
        <v>0.21778471899999999</v>
      </c>
      <c r="I17">
        <v>0.219170645</v>
      </c>
      <c r="J17">
        <v>0.20146815300000001</v>
      </c>
      <c r="K17">
        <v>0.22815284399999999</v>
      </c>
      <c r="L17">
        <v>0.28675740100000002</v>
      </c>
      <c r="M17">
        <v>0.28697219400000001</v>
      </c>
      <c r="N17">
        <v>0.193660479</v>
      </c>
      <c r="O17">
        <v>193002.149159155</v>
      </c>
      <c r="P17">
        <v>101767.255741785</v>
      </c>
      <c r="Q17">
        <v>69855.844779616004</v>
      </c>
      <c r="R17">
        <v>21379.048637755001</v>
      </c>
      <c r="S17">
        <v>171623.10052139999</v>
      </c>
      <c r="T17">
        <v>25.858817726000002</v>
      </c>
      <c r="AC17">
        <v>126907.76806718</v>
      </c>
      <c r="AD17">
        <v>124494.153701041</v>
      </c>
      <c r="AE17">
        <v>2413.6143661380002</v>
      </c>
      <c r="AF17">
        <v>1.9018650000000002E-2</v>
      </c>
      <c r="AG17">
        <v>98810.585759220005</v>
      </c>
      <c r="AI17">
        <v>11.082562958</v>
      </c>
      <c r="AJ17">
        <v>8.7159259999999996</v>
      </c>
      <c r="AK17">
        <v>13.88139799</v>
      </c>
      <c r="AL17">
        <v>4.5999999999999996</v>
      </c>
      <c r="AM17">
        <v>72.768976631000001</v>
      </c>
      <c r="AN17">
        <v>0.29248854899999999</v>
      </c>
      <c r="AO17">
        <v>0.33718472100000002</v>
      </c>
      <c r="AP17">
        <v>60.423768203000002</v>
      </c>
      <c r="AQ17">
        <v>19178.408793273</v>
      </c>
      <c r="AS17">
        <v>7.1184556539999999</v>
      </c>
      <c r="AV17">
        <v>0.114834748</v>
      </c>
      <c r="AW17">
        <v>0.81744606200000003</v>
      </c>
      <c r="AX17">
        <v>0.28799254499999999</v>
      </c>
      <c r="AY17">
        <v>1.355045254</v>
      </c>
      <c r="AZ17">
        <v>0.80351404500000001</v>
      </c>
    </row>
    <row r="18" spans="1:52" x14ac:dyDescent="0.25">
      <c r="A18" s="22">
        <v>27030</v>
      </c>
      <c r="B18">
        <v>894980.29926920903</v>
      </c>
      <c r="C18">
        <v>491711.35484058497</v>
      </c>
      <c r="D18">
        <v>159242.58598612901</v>
      </c>
      <c r="E18">
        <v>233362.05347111999</v>
      </c>
      <c r="F18">
        <v>147354.74988631101</v>
      </c>
      <c r="G18">
        <v>145231.32196740201</v>
      </c>
      <c r="H18">
        <v>0.225167109</v>
      </c>
      <c r="I18">
        <v>0.22729289499999999</v>
      </c>
      <c r="J18">
        <v>0.21032847399999999</v>
      </c>
      <c r="K18">
        <v>0.238758527</v>
      </c>
      <c r="L18">
        <v>0.30843066099999999</v>
      </c>
      <c r="M18">
        <v>0.334901526</v>
      </c>
      <c r="N18">
        <v>0.20070587600000001</v>
      </c>
      <c r="O18">
        <v>201520.12634270199</v>
      </c>
      <c r="P18">
        <v>106129.22432443</v>
      </c>
      <c r="Q18">
        <v>73498.580516525006</v>
      </c>
      <c r="R18">
        <v>21892.321501746999</v>
      </c>
      <c r="S18">
        <v>179627.80484095501</v>
      </c>
      <c r="T18">
        <v>26.742569758999998</v>
      </c>
      <c r="AC18">
        <v>127048.163668965</v>
      </c>
      <c r="AD18">
        <v>124573.927867953</v>
      </c>
      <c r="AE18">
        <v>2474.2358010130001</v>
      </c>
      <c r="AF18">
        <v>1.9474786000000001E-2</v>
      </c>
      <c r="AG18">
        <v>99036.176282827</v>
      </c>
      <c r="AI18">
        <v>11.226946358999999</v>
      </c>
      <c r="AJ18">
        <v>9.3402910000000006</v>
      </c>
      <c r="AK18">
        <v>30.064238486000001</v>
      </c>
      <c r="AL18">
        <v>15.5</v>
      </c>
      <c r="AM18">
        <v>81.213452308000001</v>
      </c>
      <c r="AN18">
        <v>0.29870648399999999</v>
      </c>
      <c r="AO18">
        <v>0.361516585</v>
      </c>
      <c r="AP18">
        <v>59.418758070000003</v>
      </c>
      <c r="AQ18">
        <v>19147.196955146999</v>
      </c>
      <c r="AS18">
        <v>7.184330739</v>
      </c>
      <c r="AV18">
        <v>0.118582749</v>
      </c>
      <c r="AW18">
        <v>0.85193768999999997</v>
      </c>
      <c r="AX18">
        <v>0.28417376300000002</v>
      </c>
      <c r="AY18">
        <v>1.4158084500000001</v>
      </c>
      <c r="AZ18">
        <v>0.86690923799999997</v>
      </c>
    </row>
    <row r="19" spans="1:52" x14ac:dyDescent="0.25">
      <c r="A19" s="22">
        <v>27120</v>
      </c>
      <c r="B19">
        <v>896599.73949927103</v>
      </c>
      <c r="C19">
        <v>496360.66825354402</v>
      </c>
      <c r="D19">
        <v>160760.28420214399</v>
      </c>
      <c r="E19">
        <v>227160.386967147</v>
      </c>
      <c r="F19">
        <v>144091.425168052</v>
      </c>
      <c r="G19">
        <v>144838.01579391299</v>
      </c>
      <c r="H19">
        <v>0.233058024</v>
      </c>
      <c r="I19">
        <v>0.23592676700000001</v>
      </c>
      <c r="J19">
        <v>0.218466358</v>
      </c>
      <c r="K19">
        <v>0.24957056499999999</v>
      </c>
      <c r="L19">
        <v>0.33018241799999998</v>
      </c>
      <c r="M19">
        <v>0.36709057699999997</v>
      </c>
      <c r="N19">
        <v>0.20742965999999999</v>
      </c>
      <c r="O19">
        <v>208959.76373812399</v>
      </c>
      <c r="P19">
        <v>111671.413923025</v>
      </c>
      <c r="Q19">
        <v>74309.965262330006</v>
      </c>
      <c r="R19">
        <v>22978.384552768999</v>
      </c>
      <c r="S19">
        <v>185981.37918535501</v>
      </c>
      <c r="T19">
        <v>27.64146727</v>
      </c>
      <c r="AC19">
        <v>126966.162729238</v>
      </c>
      <c r="AD19">
        <v>124453.825873978</v>
      </c>
      <c r="AE19">
        <v>2512.336855261</v>
      </c>
      <c r="AF19">
        <v>1.9787452000000001E-2</v>
      </c>
      <c r="AG19">
        <v>99143.609313825</v>
      </c>
      <c r="AI19">
        <v>11.465486577</v>
      </c>
      <c r="AJ19">
        <v>10.06446</v>
      </c>
      <c r="AK19">
        <v>27.473021934999998</v>
      </c>
      <c r="AL19">
        <v>13</v>
      </c>
      <c r="AM19">
        <v>84.401672716999997</v>
      </c>
      <c r="AN19">
        <v>0.31149085999999998</v>
      </c>
      <c r="AO19">
        <v>0.380262196</v>
      </c>
      <c r="AP19">
        <v>60.132223084000003</v>
      </c>
      <c r="AQ19">
        <v>19327.063829314</v>
      </c>
      <c r="AS19">
        <v>7.2042762299999996</v>
      </c>
      <c r="AV19">
        <v>0.124549907</v>
      </c>
      <c r="AW19">
        <v>0.89729193200000001</v>
      </c>
      <c r="AX19">
        <v>0.28712616200000002</v>
      </c>
      <c r="AY19">
        <v>1.3909020839999999</v>
      </c>
      <c r="AZ19">
        <v>0.82894661199999997</v>
      </c>
    </row>
    <row r="20" spans="1:52" x14ac:dyDescent="0.25">
      <c r="A20" s="22">
        <v>27211</v>
      </c>
      <c r="B20">
        <v>902707.74693443696</v>
      </c>
      <c r="C20">
        <v>499581.93071279099</v>
      </c>
      <c r="D20">
        <v>162072.87344525399</v>
      </c>
      <c r="E20">
        <v>227373.29327137099</v>
      </c>
      <c r="F20">
        <v>148881.64758189299</v>
      </c>
      <c r="G20">
        <v>149123.50698674301</v>
      </c>
      <c r="H20">
        <v>0.241352768</v>
      </c>
      <c r="I20">
        <v>0.243344804</v>
      </c>
      <c r="J20">
        <v>0.22604132699999999</v>
      </c>
      <c r="K20">
        <v>0.26111314800000002</v>
      </c>
      <c r="L20">
        <v>0.34394952200000001</v>
      </c>
      <c r="M20">
        <v>0.38066259899999999</v>
      </c>
      <c r="N20">
        <v>0.21599003899999999</v>
      </c>
      <c r="O20">
        <v>217871.01330838099</v>
      </c>
      <c r="P20">
        <v>115996.053361478</v>
      </c>
      <c r="Q20">
        <v>78979.827927670995</v>
      </c>
      <c r="R20">
        <v>22895.132019232002</v>
      </c>
      <c r="S20">
        <v>194975.88128914899</v>
      </c>
      <c r="T20">
        <v>28.451096120999999</v>
      </c>
      <c r="AC20">
        <v>127033.188864365</v>
      </c>
      <c r="AD20">
        <v>124329.47024756701</v>
      </c>
      <c r="AE20">
        <v>2703.7186167989998</v>
      </c>
      <c r="AF20">
        <v>2.1283560999999999E-2</v>
      </c>
      <c r="AG20">
        <v>99040.881261749993</v>
      </c>
      <c r="AI20">
        <v>11.524151691</v>
      </c>
      <c r="AJ20">
        <v>10.697889999999999</v>
      </c>
      <c r="AK20">
        <v>25.230210076999999</v>
      </c>
      <c r="AL20">
        <v>11.5</v>
      </c>
      <c r="AM20">
        <v>81.988965381</v>
      </c>
      <c r="AN20">
        <v>0.322624301</v>
      </c>
      <c r="AO20">
        <v>0.39537070800000002</v>
      </c>
      <c r="AP20">
        <v>60.089054777000001</v>
      </c>
      <c r="AQ20">
        <v>19380.101176992001</v>
      </c>
      <c r="AS20">
        <v>7.2606096139999998</v>
      </c>
      <c r="AV20">
        <v>0.128497904</v>
      </c>
      <c r="AW20">
        <v>0.93297311699999996</v>
      </c>
      <c r="AX20">
        <v>0.28821638100000002</v>
      </c>
      <c r="AY20">
        <v>1.392313345</v>
      </c>
      <c r="AZ20">
        <v>0.83865367999999996</v>
      </c>
    </row>
    <row r="21" spans="1:52" x14ac:dyDescent="0.25">
      <c r="A21" s="22">
        <v>27303</v>
      </c>
      <c r="B21">
        <v>888323.81745895103</v>
      </c>
      <c r="C21">
        <v>494775.35661425098</v>
      </c>
      <c r="D21">
        <v>163699.391444462</v>
      </c>
      <c r="E21">
        <v>220683.90852871101</v>
      </c>
      <c r="F21">
        <v>144142.886612164</v>
      </c>
      <c r="G21">
        <v>138388.98660684301</v>
      </c>
      <c r="H21">
        <v>0.24948666999999999</v>
      </c>
      <c r="I21">
        <v>0.25199584600000002</v>
      </c>
      <c r="J21">
        <v>0.23442144200000001</v>
      </c>
      <c r="K21">
        <v>0.26996453199999998</v>
      </c>
      <c r="L21">
        <v>0.35699364300000003</v>
      </c>
      <c r="M21">
        <v>0.39016867900000002</v>
      </c>
      <c r="N21">
        <v>0.22379806899999999</v>
      </c>
      <c r="O21">
        <v>221624.95087663</v>
      </c>
      <c r="P21">
        <v>121041.620825002</v>
      </c>
      <c r="Q21">
        <v>77763.533868320999</v>
      </c>
      <c r="R21">
        <v>22819.796183308001</v>
      </c>
      <c r="S21">
        <v>198805.15469332199</v>
      </c>
      <c r="T21">
        <v>29.369092145</v>
      </c>
      <c r="AC21">
        <v>127272.382666285</v>
      </c>
      <c r="AD21">
        <v>123998.915468577</v>
      </c>
      <c r="AE21">
        <v>3273.4671977080002</v>
      </c>
      <c r="AF21">
        <v>2.5720169000000001E-2</v>
      </c>
      <c r="AG21">
        <v>98818.852065786006</v>
      </c>
      <c r="AI21">
        <v>10.65978015</v>
      </c>
      <c r="AJ21">
        <v>10.587160000000001</v>
      </c>
      <c r="AK21">
        <v>25.858357083000001</v>
      </c>
      <c r="AL21">
        <v>11.7</v>
      </c>
      <c r="AM21">
        <v>84.961765491999998</v>
      </c>
      <c r="AN21">
        <v>0.33757093199999999</v>
      </c>
      <c r="AO21">
        <v>0.40922282700000001</v>
      </c>
      <c r="AP21">
        <v>59.230105938000001</v>
      </c>
      <c r="AQ21">
        <v>18929.134701913001</v>
      </c>
      <c r="AS21">
        <v>7.1639644110000003</v>
      </c>
      <c r="AV21">
        <v>0.13625844400000001</v>
      </c>
      <c r="AW21">
        <v>0.97615064100000004</v>
      </c>
      <c r="AX21">
        <v>0.28957873099999998</v>
      </c>
      <c r="AY21">
        <v>1.371540902</v>
      </c>
      <c r="AZ21">
        <v>0.82500469899999995</v>
      </c>
    </row>
    <row r="22" spans="1:52" x14ac:dyDescent="0.25">
      <c r="A22" s="22">
        <v>27395</v>
      </c>
      <c r="B22">
        <v>880032.89448578504</v>
      </c>
      <c r="C22">
        <v>498025.270084769</v>
      </c>
      <c r="D22">
        <v>165632.618813195</v>
      </c>
      <c r="E22">
        <v>217553.50879687301</v>
      </c>
      <c r="F22">
        <v>140846.77282280999</v>
      </c>
      <c r="G22">
        <v>131993.59218404701</v>
      </c>
      <c r="H22">
        <v>0.25595622299999998</v>
      </c>
      <c r="I22">
        <v>0.25794349599999999</v>
      </c>
      <c r="J22">
        <v>0.238977881</v>
      </c>
      <c r="K22">
        <v>0.27580807000000002</v>
      </c>
      <c r="L22">
        <v>0.35614082899999999</v>
      </c>
      <c r="M22">
        <v>0.38518801400000002</v>
      </c>
      <c r="N22">
        <v>0.23050490200000001</v>
      </c>
      <c r="O22">
        <v>225249.89601605001</v>
      </c>
      <c r="P22">
        <v>124454.819692516</v>
      </c>
      <c r="Q22">
        <v>78397.076204651996</v>
      </c>
      <c r="R22">
        <v>22398.000118881999</v>
      </c>
      <c r="S22">
        <v>202851.895897168</v>
      </c>
      <c r="T22">
        <v>29.837978245999999</v>
      </c>
      <c r="AA22">
        <v>1.2379133E-2</v>
      </c>
      <c r="AB22">
        <v>1.5402722000000001E-2</v>
      </c>
      <c r="AC22">
        <v>127198.67086347</v>
      </c>
      <c r="AD22">
        <v>123530.707128407</v>
      </c>
      <c r="AE22">
        <v>3667.9637350630001</v>
      </c>
      <c r="AF22">
        <v>2.8836494000000001E-2</v>
      </c>
      <c r="AG22">
        <v>98462.392490465005</v>
      </c>
      <c r="AI22">
        <v>8.8139351779999995</v>
      </c>
      <c r="AJ22">
        <v>9.898517</v>
      </c>
      <c r="AK22">
        <v>24.625416559000001</v>
      </c>
      <c r="AL22">
        <v>11.5</v>
      </c>
      <c r="AM22">
        <v>77.163550708000002</v>
      </c>
      <c r="AN22">
        <v>0.34819103499999998</v>
      </c>
      <c r="AO22">
        <v>0.40701731000000002</v>
      </c>
      <c r="AP22">
        <v>59.022180024000001</v>
      </c>
      <c r="AQ22">
        <v>18757.482579545998</v>
      </c>
      <c r="AS22">
        <v>7.1240011079999999</v>
      </c>
      <c r="AV22">
        <v>0.14142064500000001</v>
      </c>
      <c r="AW22">
        <v>1.007480833</v>
      </c>
      <c r="AX22">
        <v>0.29128478400000002</v>
      </c>
      <c r="AY22">
        <v>1.3165788270000001</v>
      </c>
      <c r="AZ22">
        <v>0.77502237500000004</v>
      </c>
    </row>
    <row r="23" spans="1:52" x14ac:dyDescent="0.25">
      <c r="A23" s="22">
        <v>27485</v>
      </c>
      <c r="B23">
        <v>884576.70563881204</v>
      </c>
      <c r="C23">
        <v>505041.71236988797</v>
      </c>
      <c r="D23">
        <v>167725.09855387901</v>
      </c>
      <c r="E23">
        <v>214554.71248652699</v>
      </c>
      <c r="F23">
        <v>140654.414927415</v>
      </c>
      <c r="G23">
        <v>134263.38714897999</v>
      </c>
      <c r="H23">
        <v>0.26235923700000002</v>
      </c>
      <c r="I23">
        <v>0.263948407</v>
      </c>
      <c r="J23">
        <v>0.247898747</v>
      </c>
      <c r="K23">
        <v>0.28068319800000002</v>
      </c>
      <c r="L23">
        <v>0.35753515699999999</v>
      </c>
      <c r="M23">
        <v>0.38237053399999998</v>
      </c>
      <c r="N23">
        <v>0.236925946</v>
      </c>
      <c r="O23">
        <v>232076.86936654701</v>
      </c>
      <c r="P23">
        <v>128691.30977567199</v>
      </c>
      <c r="Q23">
        <v>80887.862658497004</v>
      </c>
      <c r="R23">
        <v>22497.696932379</v>
      </c>
      <c r="S23">
        <v>209579.17243416901</v>
      </c>
      <c r="T23">
        <v>30.571048124000001</v>
      </c>
      <c r="AA23">
        <v>8.5339270000000002E-3</v>
      </c>
      <c r="AB23">
        <v>1.3055983E-2</v>
      </c>
      <c r="AC23">
        <v>126819.74071043301</v>
      </c>
      <c r="AD23">
        <v>122729.633912661</v>
      </c>
      <c r="AE23">
        <v>4090.1067977719999</v>
      </c>
      <c r="AF23">
        <v>3.2251342000000002E-2</v>
      </c>
      <c r="AG23">
        <v>97879.974855428998</v>
      </c>
      <c r="AI23">
        <v>7.0553127269999996</v>
      </c>
      <c r="AJ23">
        <v>9.5649440000000006</v>
      </c>
      <c r="AK23">
        <v>23.486352398000001</v>
      </c>
      <c r="AL23">
        <v>11.4</v>
      </c>
      <c r="AM23">
        <v>69.451504043</v>
      </c>
      <c r="AN23">
        <v>0.36073134299999998</v>
      </c>
      <c r="AO23">
        <v>0.41150471300000002</v>
      </c>
      <c r="AP23">
        <v>59.030211504999997</v>
      </c>
      <c r="AQ23">
        <v>18845.130439330002</v>
      </c>
      <c r="AS23">
        <v>7.2075233780000003</v>
      </c>
      <c r="AV23">
        <v>0.14548349399999999</v>
      </c>
      <c r="AW23">
        <v>1.048575684</v>
      </c>
      <c r="AX23">
        <v>0.291376892</v>
      </c>
      <c r="AY23">
        <v>1.2984939369999999</v>
      </c>
      <c r="AZ23">
        <v>0.77077330600000005</v>
      </c>
    </row>
    <row r="24" spans="1:52" x14ac:dyDescent="0.25">
      <c r="A24" s="22">
        <v>27576</v>
      </c>
      <c r="B24">
        <v>892478.504737993</v>
      </c>
      <c r="C24">
        <v>511189.38341818203</v>
      </c>
      <c r="D24">
        <v>170406.97203581801</v>
      </c>
      <c r="E24">
        <v>215369.62508538901</v>
      </c>
      <c r="F24">
        <v>142417.47990256501</v>
      </c>
      <c r="G24">
        <v>138308.82180759299</v>
      </c>
      <c r="H24">
        <v>0.26769014699999999</v>
      </c>
      <c r="I24">
        <v>0.269852441</v>
      </c>
      <c r="J24">
        <v>0.254350821</v>
      </c>
      <c r="K24">
        <v>0.285264407</v>
      </c>
      <c r="L24">
        <v>0.36131951000000001</v>
      </c>
      <c r="M24">
        <v>0.38784502300000001</v>
      </c>
      <c r="N24">
        <v>0.24186464699999999</v>
      </c>
      <c r="O24">
        <v>238907.70243338001</v>
      </c>
      <c r="P24">
        <v>132957.97525248199</v>
      </c>
      <c r="Q24">
        <v>82901.022850366004</v>
      </c>
      <c r="R24">
        <v>23048.704330533001</v>
      </c>
      <c r="S24">
        <v>215858.99810284801</v>
      </c>
      <c r="T24">
        <v>31.101087849999999</v>
      </c>
      <c r="AA24">
        <v>5.1698619999999999E-3</v>
      </c>
      <c r="AB24">
        <v>1.4312195999999999E-2</v>
      </c>
      <c r="AC24">
        <v>126681.65405038701</v>
      </c>
      <c r="AD24">
        <v>122532.75696159901</v>
      </c>
      <c r="AE24">
        <v>4148.8970887879996</v>
      </c>
      <c r="AF24">
        <v>3.2750576000000003E-2</v>
      </c>
      <c r="AG24">
        <v>97844.211666636998</v>
      </c>
      <c r="AI24">
        <v>6.3822833169999997</v>
      </c>
      <c r="AJ24">
        <v>9.4417469999999994</v>
      </c>
      <c r="AK24">
        <v>23.603889208999998</v>
      </c>
      <c r="AL24">
        <v>11.5</v>
      </c>
      <c r="AM24">
        <v>69.408419983000002</v>
      </c>
      <c r="AN24">
        <v>0.369767028</v>
      </c>
      <c r="AO24">
        <v>0.423097591</v>
      </c>
      <c r="AP24">
        <v>59.253547095000002</v>
      </c>
      <c r="AQ24">
        <v>19014.358286066999</v>
      </c>
      <c r="AS24">
        <v>7.2835911539999998</v>
      </c>
      <c r="AV24">
        <v>0.148976109</v>
      </c>
      <c r="AW24">
        <v>1.0850810719999999</v>
      </c>
      <c r="AX24">
        <v>0.28409233900000003</v>
      </c>
      <c r="AY24">
        <v>1.3365985359999999</v>
      </c>
      <c r="AZ24">
        <v>0.83056802200000002</v>
      </c>
    </row>
    <row r="25" spans="1:52" x14ac:dyDescent="0.25">
      <c r="A25" s="22">
        <v>27668</v>
      </c>
      <c r="B25">
        <v>901909.20315484202</v>
      </c>
      <c r="C25">
        <v>518128.11303391401</v>
      </c>
      <c r="D25">
        <v>171202.323255767</v>
      </c>
      <c r="E25">
        <v>218855.040937994</v>
      </c>
      <c r="F25">
        <v>145111.220667605</v>
      </c>
      <c r="G25">
        <v>142976.10827665101</v>
      </c>
      <c r="H25">
        <v>0.27326651299999999</v>
      </c>
      <c r="I25">
        <v>0.27577744700000001</v>
      </c>
      <c r="J25">
        <v>0.26062843400000002</v>
      </c>
      <c r="K25">
        <v>0.291036776</v>
      </c>
      <c r="L25">
        <v>0.36498452999999997</v>
      </c>
      <c r="M25">
        <v>0.39811170200000001</v>
      </c>
      <c r="N25">
        <v>0.246527776</v>
      </c>
      <c r="O25">
        <v>246461.583032433</v>
      </c>
      <c r="P25">
        <v>137134.55510508901</v>
      </c>
      <c r="Q25">
        <v>85211.115056576004</v>
      </c>
      <c r="R25">
        <v>24115.912870767999</v>
      </c>
      <c r="S25">
        <v>222345.67016166501</v>
      </c>
      <c r="T25">
        <v>31.681160723000001</v>
      </c>
      <c r="AA25">
        <v>1.404029E-3</v>
      </c>
      <c r="AB25">
        <v>1.7459721000000001E-2</v>
      </c>
      <c r="AC25">
        <v>126990.712826437</v>
      </c>
      <c r="AD25">
        <v>122488.799572227</v>
      </c>
      <c r="AE25">
        <v>4501.9132542099996</v>
      </c>
      <c r="AF25">
        <v>3.5450728000000001E-2</v>
      </c>
      <c r="AG25">
        <v>98056.325214046999</v>
      </c>
      <c r="AI25">
        <v>6.5988649290000003</v>
      </c>
      <c r="AJ25">
        <v>9.2873789999999996</v>
      </c>
      <c r="AK25">
        <v>23.453473814999999</v>
      </c>
      <c r="AL25">
        <v>11.6</v>
      </c>
      <c r="AM25">
        <v>67.426553243000001</v>
      </c>
      <c r="AN25">
        <v>0.38082623700000001</v>
      </c>
      <c r="AO25">
        <v>0.43145650899999999</v>
      </c>
      <c r="AP25">
        <v>60.001134577000002</v>
      </c>
      <c r="AQ25">
        <v>19292.746127521001</v>
      </c>
      <c r="AS25">
        <v>7.3631973400000001</v>
      </c>
      <c r="AV25">
        <v>0.15204918000000001</v>
      </c>
      <c r="AW25">
        <v>1.1195681200000001</v>
      </c>
      <c r="AX25">
        <v>0.28025181599999999</v>
      </c>
      <c r="AY25">
        <v>1.3423597359999999</v>
      </c>
      <c r="AZ25">
        <v>0.85029075300000001</v>
      </c>
    </row>
    <row r="26" spans="1:52" x14ac:dyDescent="0.25">
      <c r="A26" s="22">
        <v>27760</v>
      </c>
      <c r="B26">
        <v>916634.94192514603</v>
      </c>
      <c r="C26">
        <v>524890.31636983203</v>
      </c>
      <c r="D26">
        <v>172196.46386165201</v>
      </c>
      <c r="E26">
        <v>218867.00621871199</v>
      </c>
      <c r="F26">
        <v>150856.275275455</v>
      </c>
      <c r="G26">
        <v>148801.15226013499</v>
      </c>
      <c r="H26">
        <v>0.27891176200000001</v>
      </c>
      <c r="I26">
        <v>0.282527101</v>
      </c>
      <c r="J26">
        <v>0.26572604700000002</v>
      </c>
      <c r="K26">
        <v>0.29837757599999998</v>
      </c>
      <c r="L26">
        <v>0.37367108199999999</v>
      </c>
      <c r="M26">
        <v>0.40832609199999997</v>
      </c>
      <c r="N26">
        <v>0.25172443500000002</v>
      </c>
      <c r="O26">
        <v>255660.266850104</v>
      </c>
      <c r="P26">
        <v>141409.016977236</v>
      </c>
      <c r="Q26">
        <v>89330.395734509002</v>
      </c>
      <c r="R26">
        <v>24920.854138358001</v>
      </c>
      <c r="S26">
        <v>230739.412711746</v>
      </c>
      <c r="T26">
        <v>32.531609299000003</v>
      </c>
      <c r="AA26">
        <v>4.8218519999999997E-3</v>
      </c>
      <c r="AB26">
        <v>2.1988247999999998E-2</v>
      </c>
      <c r="AC26">
        <v>127109.014001117</v>
      </c>
      <c r="AD26">
        <v>122580.902194589</v>
      </c>
      <c r="AE26">
        <v>4528.1118065279998</v>
      </c>
      <c r="AF26">
        <v>3.5623845000000001E-2</v>
      </c>
      <c r="AG26">
        <v>98034.462648654997</v>
      </c>
      <c r="AI26">
        <v>7.0007737399999996</v>
      </c>
      <c r="AJ26">
        <v>9.4307719999999993</v>
      </c>
      <c r="AK26">
        <v>25.456930229000001</v>
      </c>
      <c r="AL26">
        <v>12.9</v>
      </c>
      <c r="AM26">
        <v>70.571689591999998</v>
      </c>
      <c r="AN26">
        <v>0.38658469200000001</v>
      </c>
      <c r="AO26">
        <v>0.44376787400000001</v>
      </c>
      <c r="AP26">
        <v>60.446559309999998</v>
      </c>
      <c r="AQ26">
        <v>19513.310784754001</v>
      </c>
      <c r="AS26">
        <v>7.4777956889999997</v>
      </c>
      <c r="AV26">
        <v>0.154269721</v>
      </c>
      <c r="AW26">
        <v>1.153597456</v>
      </c>
      <c r="AX26">
        <v>0.27451205200000001</v>
      </c>
      <c r="AY26">
        <v>1.369542963</v>
      </c>
      <c r="AZ26">
        <v>0.86943269099999998</v>
      </c>
    </row>
    <row r="27" spans="1:52" x14ac:dyDescent="0.25">
      <c r="A27" s="22">
        <v>27851</v>
      </c>
      <c r="B27">
        <v>928423.05130614399</v>
      </c>
      <c r="C27">
        <v>528623.31179460895</v>
      </c>
      <c r="D27">
        <v>173834.272893402</v>
      </c>
      <c r="E27">
        <v>219542.88546512899</v>
      </c>
      <c r="F27">
        <v>154350.99305692301</v>
      </c>
      <c r="G27">
        <v>151652.02708211</v>
      </c>
      <c r="H27">
        <v>0.29047580899999997</v>
      </c>
      <c r="I27">
        <v>0.292087498</v>
      </c>
      <c r="J27">
        <v>0.27511536199999997</v>
      </c>
      <c r="K27">
        <v>0.311118901</v>
      </c>
      <c r="L27">
        <v>0.39166963399999999</v>
      </c>
      <c r="M27">
        <v>0.43130101199999998</v>
      </c>
      <c r="N27">
        <v>0.26192356500000002</v>
      </c>
      <c r="O27">
        <v>269684.436978432</v>
      </c>
      <c r="P27">
        <v>148329.53283578201</v>
      </c>
      <c r="Q27">
        <v>94846.342159678999</v>
      </c>
      <c r="R27">
        <v>26508.561982972002</v>
      </c>
      <c r="S27">
        <v>243175.87499546001</v>
      </c>
      <c r="T27">
        <v>33.502235181000003</v>
      </c>
      <c r="AA27">
        <v>-4.2667169999999997E-3</v>
      </c>
      <c r="AB27">
        <v>1.4099474000000001E-2</v>
      </c>
      <c r="AC27">
        <v>127463.454716145</v>
      </c>
      <c r="AD27">
        <v>122876.72961887901</v>
      </c>
      <c r="AE27">
        <v>4586.7250972660004</v>
      </c>
      <c r="AF27">
        <v>3.5984628999999997E-2</v>
      </c>
      <c r="AG27">
        <v>98480.892849322001</v>
      </c>
      <c r="AI27">
        <v>8.5678147039999999</v>
      </c>
      <c r="AJ27">
        <v>10.104039999999999</v>
      </c>
      <c r="AK27">
        <v>26.491159867</v>
      </c>
      <c r="AL27">
        <v>12.95</v>
      </c>
      <c r="AM27">
        <v>77.508223184000002</v>
      </c>
      <c r="AN27">
        <v>0.39443281800000002</v>
      </c>
      <c r="AO27">
        <v>0.46231594199999998</v>
      </c>
      <c r="AP27">
        <v>60.832489924000001</v>
      </c>
      <c r="AQ27">
        <v>19778.590187079</v>
      </c>
      <c r="AS27">
        <v>7.555727225</v>
      </c>
      <c r="AV27">
        <v>0.159765026</v>
      </c>
      <c r="AW27">
        <v>1.2071409559999999</v>
      </c>
      <c r="AX27">
        <v>0.27461650399999998</v>
      </c>
      <c r="AY27">
        <v>1.3856679730000001</v>
      </c>
      <c r="AZ27">
        <v>0.90361967099999996</v>
      </c>
    </row>
    <row r="28" spans="1:52" x14ac:dyDescent="0.25">
      <c r="A28" s="22">
        <v>27942</v>
      </c>
      <c r="B28">
        <v>936238.62187199201</v>
      </c>
      <c r="C28">
        <v>532721.06911253801</v>
      </c>
      <c r="D28">
        <v>175781.07823636199</v>
      </c>
      <c r="E28">
        <v>218999.303492693</v>
      </c>
      <c r="F28">
        <v>156848.856732744</v>
      </c>
      <c r="G28">
        <v>153760.62980862899</v>
      </c>
      <c r="H28">
        <v>0.298577123</v>
      </c>
      <c r="I28">
        <v>0.29983387900000003</v>
      </c>
      <c r="J28">
        <v>0.28422473599999998</v>
      </c>
      <c r="K28">
        <v>0.32087465900000001</v>
      </c>
      <c r="L28">
        <v>0.40551250799999999</v>
      </c>
      <c r="M28">
        <v>0.44867282600000002</v>
      </c>
      <c r="N28">
        <v>0.26892187099999998</v>
      </c>
      <c r="O28">
        <v>279539.434340248</v>
      </c>
      <c r="P28">
        <v>155044.30962206499</v>
      </c>
      <c r="Q28">
        <v>96730.731840655993</v>
      </c>
      <c r="R28">
        <v>27764.392877527</v>
      </c>
      <c r="S28">
        <v>251775.04146272101</v>
      </c>
      <c r="T28">
        <v>34.050908651</v>
      </c>
      <c r="AA28">
        <v>6.8419079999999998E-3</v>
      </c>
      <c r="AB28">
        <v>2.6102314000000001E-2</v>
      </c>
      <c r="AC28">
        <v>127739.235890239</v>
      </c>
      <c r="AD28">
        <v>123168.17146080799</v>
      </c>
      <c r="AE28">
        <v>4571.0644294309996</v>
      </c>
      <c r="AF28">
        <v>3.5784340999999997E-2</v>
      </c>
      <c r="AG28">
        <v>98920.345294829996</v>
      </c>
      <c r="AI28">
        <v>9.3484899610000003</v>
      </c>
      <c r="AJ28">
        <v>10.325609999999999</v>
      </c>
      <c r="AK28">
        <v>27.158864843</v>
      </c>
      <c r="AL28">
        <v>13.15</v>
      </c>
      <c r="AM28">
        <v>80.610275474000005</v>
      </c>
      <c r="AN28">
        <v>0.400903395</v>
      </c>
      <c r="AO28">
        <v>0.47510708400000001</v>
      </c>
      <c r="AP28">
        <v>61.352042226999998</v>
      </c>
      <c r="AQ28">
        <v>19944.811244904999</v>
      </c>
      <c r="AS28">
        <v>7.6013032489999999</v>
      </c>
      <c r="AV28">
        <v>0.16560341100000001</v>
      </c>
      <c r="AW28">
        <v>1.2588017490000001</v>
      </c>
      <c r="AX28">
        <v>0.27661856200000001</v>
      </c>
      <c r="AY28">
        <v>1.385471356</v>
      </c>
      <c r="AZ28">
        <v>0.90772661200000004</v>
      </c>
    </row>
    <row r="29" spans="1:52" x14ac:dyDescent="0.25">
      <c r="A29" s="22">
        <v>28034</v>
      </c>
      <c r="B29">
        <v>951276.09391519998</v>
      </c>
      <c r="C29">
        <v>538687.00555378105</v>
      </c>
      <c r="D29">
        <v>176996.77908988899</v>
      </c>
      <c r="E29">
        <v>224284.01298753201</v>
      </c>
      <c r="F29">
        <v>161464.47337260601</v>
      </c>
      <c r="G29">
        <v>157063.601509575</v>
      </c>
      <c r="H29">
        <v>0.30625329400000001</v>
      </c>
      <c r="I29">
        <v>0.30790410499999998</v>
      </c>
      <c r="J29">
        <v>0.29222062500000001</v>
      </c>
      <c r="K29">
        <v>0.33028559899999999</v>
      </c>
      <c r="L29">
        <v>0.41636731399999999</v>
      </c>
      <c r="M29">
        <v>0.46259024999999998</v>
      </c>
      <c r="N29">
        <v>0.275957864</v>
      </c>
      <c r="O29">
        <v>291331.43738900003</v>
      </c>
      <c r="P29">
        <v>160644.76528213199</v>
      </c>
      <c r="Q29">
        <v>101867.353582583</v>
      </c>
      <c r="R29">
        <v>28819.318524285001</v>
      </c>
      <c r="S29">
        <v>262512.11886471498</v>
      </c>
      <c r="T29">
        <v>34.968860696999997</v>
      </c>
      <c r="AA29">
        <v>1.835803E-3</v>
      </c>
      <c r="AB29">
        <v>2.0465997999999999E-2</v>
      </c>
      <c r="AC29">
        <v>127886.169806411</v>
      </c>
      <c r="AD29">
        <v>123130.55401137601</v>
      </c>
      <c r="AE29">
        <v>4755.6157950349998</v>
      </c>
      <c r="AF29">
        <v>3.7186318000000003E-2</v>
      </c>
      <c r="AG29">
        <v>99176.940775238996</v>
      </c>
      <c r="AI29">
        <v>9.2056778930000007</v>
      </c>
      <c r="AJ29">
        <v>10.435460000000001</v>
      </c>
      <c r="AK29">
        <v>27.699260196000001</v>
      </c>
      <c r="AL29">
        <v>13.56</v>
      </c>
      <c r="AM29">
        <v>80.868779832000001</v>
      </c>
      <c r="AN29">
        <v>0.41099187500000001</v>
      </c>
      <c r="AO29">
        <v>0.481354844</v>
      </c>
      <c r="AP29">
        <v>62.230534718999998</v>
      </c>
      <c r="AQ29">
        <v>20216.734862935999</v>
      </c>
      <c r="AS29">
        <v>7.7257517560000002</v>
      </c>
      <c r="AV29">
        <v>0.16887291300000001</v>
      </c>
      <c r="AW29">
        <v>1.3046702059999999</v>
      </c>
      <c r="AX29">
        <v>0.26869789300000002</v>
      </c>
      <c r="AY29">
        <v>1.3420852050000001</v>
      </c>
      <c r="AZ29">
        <v>0.89786975400000002</v>
      </c>
    </row>
    <row r="30" spans="1:52" x14ac:dyDescent="0.25">
      <c r="A30" s="22">
        <v>28126</v>
      </c>
      <c r="B30">
        <v>955197.59249087004</v>
      </c>
      <c r="C30">
        <v>539920.11204317398</v>
      </c>
      <c r="D30">
        <v>177556.50489100299</v>
      </c>
      <c r="E30">
        <v>226970.61043670701</v>
      </c>
      <c r="F30">
        <v>161510.63045089101</v>
      </c>
      <c r="G30">
        <v>153510.566339137</v>
      </c>
      <c r="H30">
        <v>0.313507696</v>
      </c>
      <c r="I30">
        <v>0.31574224200000001</v>
      </c>
      <c r="J30">
        <v>0.29926405299999997</v>
      </c>
      <c r="K30">
        <v>0.33766642400000002</v>
      </c>
      <c r="L30">
        <v>0.424594362</v>
      </c>
      <c r="M30">
        <v>0.47140467899999999</v>
      </c>
      <c r="N30">
        <v>0.28290976200000001</v>
      </c>
      <c r="O30">
        <v>299461.79641852702</v>
      </c>
      <c r="P30">
        <v>165219.02806579499</v>
      </c>
      <c r="Q30">
        <v>105015.695608665</v>
      </c>
      <c r="R30">
        <v>29227.072744067002</v>
      </c>
      <c r="S30">
        <v>270234.72367446002</v>
      </c>
      <c r="T30">
        <v>35.912473996999999</v>
      </c>
      <c r="AA30">
        <v>9.4387580000000002E-3</v>
      </c>
      <c r="AB30">
        <v>2.2091778999999999E-2</v>
      </c>
      <c r="AC30">
        <v>128065.477207244</v>
      </c>
      <c r="AD30">
        <v>123247.099523422</v>
      </c>
      <c r="AE30">
        <v>4818.3776838209997</v>
      </c>
      <c r="AF30">
        <v>3.7624328999999998E-2</v>
      </c>
      <c r="AG30">
        <v>99414.859030809996</v>
      </c>
      <c r="AI30">
        <v>10.214431834000001</v>
      </c>
      <c r="AJ30">
        <v>10.310930000000001</v>
      </c>
      <c r="AK30">
        <v>30.200750654</v>
      </c>
      <c r="AL30">
        <v>14.45</v>
      </c>
      <c r="AM30">
        <v>91.252038189999993</v>
      </c>
      <c r="AN30">
        <v>0.41807560100000002</v>
      </c>
      <c r="AO30">
        <v>0.49220305399999997</v>
      </c>
      <c r="AP30">
        <v>62.516503223999997</v>
      </c>
      <c r="AQ30">
        <v>20227.547361320001</v>
      </c>
      <c r="AS30">
        <v>7.7502642750000001</v>
      </c>
      <c r="AV30">
        <v>0.17296843000000001</v>
      </c>
      <c r="AW30">
        <v>1.340551045</v>
      </c>
      <c r="AX30">
        <v>0.27088853099999999</v>
      </c>
      <c r="AY30">
        <v>1.354595113</v>
      </c>
      <c r="AZ30">
        <v>0.89315356999999995</v>
      </c>
    </row>
    <row r="31" spans="1:52" x14ac:dyDescent="0.25">
      <c r="A31" s="22">
        <v>28216</v>
      </c>
      <c r="B31">
        <v>956484.60013873805</v>
      </c>
      <c r="C31">
        <v>546948.37782425003</v>
      </c>
      <c r="D31">
        <v>178368.95274107301</v>
      </c>
      <c r="E31">
        <v>223799.05708128199</v>
      </c>
      <c r="F31">
        <v>165309.00793659099</v>
      </c>
      <c r="G31">
        <v>155109.36333439499</v>
      </c>
      <c r="H31">
        <v>0.323190227</v>
      </c>
      <c r="I31">
        <v>0.32438803300000002</v>
      </c>
      <c r="J31">
        <v>0.31012911799999998</v>
      </c>
      <c r="K31">
        <v>0.346436992</v>
      </c>
      <c r="L31">
        <v>0.432055574</v>
      </c>
      <c r="M31">
        <v>0.48078262700000002</v>
      </c>
      <c r="N31">
        <v>0.29177762400000001</v>
      </c>
      <c r="O31">
        <v>309126.474634571</v>
      </c>
      <c r="P31">
        <v>172109.69402898001</v>
      </c>
      <c r="Q31">
        <v>106971.110272834</v>
      </c>
      <c r="R31">
        <v>30045.670332758</v>
      </c>
      <c r="S31">
        <v>279080.804301814</v>
      </c>
      <c r="T31">
        <v>36.829946280999998</v>
      </c>
      <c r="AA31">
        <v>1.0394565E-2</v>
      </c>
      <c r="AB31">
        <v>2.0588479E-2</v>
      </c>
      <c r="AC31">
        <v>128288.382908353</v>
      </c>
      <c r="AD31">
        <v>123263.12243742299</v>
      </c>
      <c r="AE31">
        <v>5025.2604709300003</v>
      </c>
      <c r="AF31">
        <v>3.9171593999999997E-2</v>
      </c>
      <c r="AG31">
        <v>99367.358905828005</v>
      </c>
      <c r="AI31">
        <v>9.3718135950000008</v>
      </c>
      <c r="AJ31">
        <v>10.22306</v>
      </c>
      <c r="AK31">
        <v>30.573728804999998</v>
      </c>
      <c r="AL31">
        <v>14.45</v>
      </c>
      <c r="AM31">
        <v>94.095586123000004</v>
      </c>
      <c r="AN31">
        <v>0.428216769</v>
      </c>
      <c r="AO31">
        <v>0.50205728199999999</v>
      </c>
      <c r="AP31">
        <v>62.977261347000002</v>
      </c>
      <c r="AQ31">
        <v>20307.146672215</v>
      </c>
      <c r="AS31">
        <v>7.7596979629999998</v>
      </c>
      <c r="AV31">
        <v>0.17993984800000001</v>
      </c>
      <c r="AW31">
        <v>1.396278876</v>
      </c>
      <c r="AX31">
        <v>0.26691180599999997</v>
      </c>
      <c r="AY31">
        <v>1.3538638409999999</v>
      </c>
      <c r="AZ31">
        <v>0.88636979599999999</v>
      </c>
    </row>
    <row r="32" spans="1:52" x14ac:dyDescent="0.25">
      <c r="A32" s="22">
        <v>28307</v>
      </c>
      <c r="B32">
        <v>957236.243018938</v>
      </c>
      <c r="C32">
        <v>551310.96055143001</v>
      </c>
      <c r="D32">
        <v>180696.64594177101</v>
      </c>
      <c r="E32">
        <v>224980.39310480599</v>
      </c>
      <c r="F32">
        <v>166633.19383872699</v>
      </c>
      <c r="G32">
        <v>157242.48828491001</v>
      </c>
      <c r="H32">
        <v>0.33018642599999998</v>
      </c>
      <c r="I32">
        <v>0.33235235499999999</v>
      </c>
      <c r="J32">
        <v>0.31776399100000002</v>
      </c>
      <c r="K32">
        <v>0.354450712</v>
      </c>
      <c r="L32">
        <v>0.438154706</v>
      </c>
      <c r="M32">
        <v>0.48433235099999999</v>
      </c>
      <c r="N32">
        <v>0.29763632099999998</v>
      </c>
      <c r="O32">
        <v>316066.414374788</v>
      </c>
      <c r="P32">
        <v>176347.32718950999</v>
      </c>
      <c r="Q32">
        <v>108560.946856151</v>
      </c>
      <c r="R32">
        <v>31158.140329127</v>
      </c>
      <c r="S32">
        <v>284908.27404566098</v>
      </c>
      <c r="T32">
        <v>37.576279571999997</v>
      </c>
      <c r="AA32">
        <v>1.8185699E-2</v>
      </c>
      <c r="AB32">
        <v>2.8140904000000001E-2</v>
      </c>
      <c r="AC32">
        <v>128150.04458565199</v>
      </c>
      <c r="AD32">
        <v>122929.985350438</v>
      </c>
      <c r="AE32">
        <v>5220.0592352140002</v>
      </c>
      <c r="AF32">
        <v>4.0733962999999998E-2</v>
      </c>
      <c r="AG32">
        <v>99526.809717865006</v>
      </c>
      <c r="AI32">
        <v>8.9984842230000002</v>
      </c>
      <c r="AJ32">
        <v>10.084899999999999</v>
      </c>
      <c r="AK32">
        <v>28.862627546999999</v>
      </c>
      <c r="AL32">
        <v>14.28</v>
      </c>
      <c r="AM32">
        <v>82.936814690999995</v>
      </c>
      <c r="AN32">
        <v>0.43542356900000001</v>
      </c>
      <c r="AO32">
        <v>0.51054012000000004</v>
      </c>
      <c r="AP32">
        <v>63.637648145</v>
      </c>
      <c r="AQ32">
        <v>20376.122758795998</v>
      </c>
      <c r="AS32">
        <v>7.7868409429999996</v>
      </c>
      <c r="AV32">
        <v>0.18422550200000001</v>
      </c>
      <c r="AW32">
        <v>1.4345346800000001</v>
      </c>
      <c r="AX32">
        <v>0.26422321399999998</v>
      </c>
      <c r="AY32">
        <v>1.3595226220000001</v>
      </c>
      <c r="AZ32">
        <v>0.874754955</v>
      </c>
    </row>
    <row r="33" spans="1:52" x14ac:dyDescent="0.25">
      <c r="A33" s="22">
        <v>28399</v>
      </c>
      <c r="B33">
        <v>968686.07353355899</v>
      </c>
      <c r="C33">
        <v>556834.27444043302</v>
      </c>
      <c r="D33">
        <v>183582.51577057299</v>
      </c>
      <c r="E33">
        <v>227760.24610323401</v>
      </c>
      <c r="F33">
        <v>171854.88836350801</v>
      </c>
      <c r="G33">
        <v>157746.77379857301</v>
      </c>
      <c r="H33">
        <v>0.33757827800000001</v>
      </c>
      <c r="I33">
        <v>0.33880041900000002</v>
      </c>
      <c r="J33">
        <v>0.32512432699999999</v>
      </c>
      <c r="K33">
        <v>0.36380389099999999</v>
      </c>
      <c r="L33">
        <v>0.44665111699999999</v>
      </c>
      <c r="M33">
        <v>0.49320375300000002</v>
      </c>
      <c r="N33">
        <v>0.30517185600000002</v>
      </c>
      <c r="O33">
        <v>327007.37638237799</v>
      </c>
      <c r="P33">
        <v>181473.10990081899</v>
      </c>
      <c r="Q33">
        <v>114142.617235275</v>
      </c>
      <c r="R33">
        <v>31391.649246284</v>
      </c>
      <c r="S33">
        <v>295615.72713609401</v>
      </c>
      <c r="T33">
        <v>38.201327106000001</v>
      </c>
      <c r="AA33">
        <v>1.4397455E-2</v>
      </c>
      <c r="AB33">
        <v>1.7584303999999999E-2</v>
      </c>
      <c r="AC33">
        <v>128260.53580377001</v>
      </c>
      <c r="AD33">
        <v>123015.23281181599</v>
      </c>
      <c r="AE33">
        <v>5245.3029919549999</v>
      </c>
      <c r="AF33">
        <v>4.0895688999999999E-2</v>
      </c>
      <c r="AG33">
        <v>99640.118825073994</v>
      </c>
      <c r="AI33">
        <v>9.1298613100000008</v>
      </c>
      <c r="AJ33">
        <v>9.9809529999999995</v>
      </c>
      <c r="AK33">
        <v>27.905612758</v>
      </c>
      <c r="AL33">
        <v>14.05</v>
      </c>
      <c r="AM33">
        <v>78.111400019000001</v>
      </c>
      <c r="AN33">
        <v>0.44425113700000002</v>
      </c>
      <c r="AO33">
        <v>0.52221364999999997</v>
      </c>
      <c r="AP33">
        <v>64.133377034999995</v>
      </c>
      <c r="AQ33">
        <v>20514.603629754001</v>
      </c>
      <c r="AS33">
        <v>7.8745213209999996</v>
      </c>
      <c r="AV33">
        <v>0.18733944299999999</v>
      </c>
      <c r="AW33">
        <v>1.475208442</v>
      </c>
      <c r="AX33">
        <v>0.26637540700000001</v>
      </c>
      <c r="AY33">
        <v>1.3699485769999999</v>
      </c>
      <c r="AZ33">
        <v>0.85198230399999997</v>
      </c>
    </row>
    <row r="34" spans="1:52" x14ac:dyDescent="0.25">
      <c r="A34" s="22">
        <v>28491</v>
      </c>
      <c r="B34">
        <v>974915.01748292998</v>
      </c>
      <c r="C34">
        <v>558539.68840790004</v>
      </c>
      <c r="D34">
        <v>184639.78274920801</v>
      </c>
      <c r="E34">
        <v>228480.64848942001</v>
      </c>
      <c r="F34">
        <v>171111.78053194299</v>
      </c>
      <c r="G34">
        <v>154488.948942016</v>
      </c>
      <c r="H34">
        <v>0.34558446700000001</v>
      </c>
      <c r="I34">
        <v>0.34456189700000001</v>
      </c>
      <c r="J34">
        <v>0.334114941</v>
      </c>
      <c r="K34">
        <v>0.37238299600000002</v>
      </c>
      <c r="L34">
        <v>0.45306874200000002</v>
      </c>
      <c r="M34">
        <v>0.49489550900000001</v>
      </c>
      <c r="N34">
        <v>0.312683288</v>
      </c>
      <c r="O34">
        <v>336915.48647822102</v>
      </c>
      <c r="P34">
        <v>187532.046721719</v>
      </c>
      <c r="Q34">
        <v>117307.586145234</v>
      </c>
      <c r="R34">
        <v>32075.853611268001</v>
      </c>
      <c r="S34">
        <v>304839.63286695298</v>
      </c>
      <c r="T34">
        <v>38.879540231999997</v>
      </c>
      <c r="AA34">
        <v>2.0167342000000001E-2</v>
      </c>
      <c r="AB34">
        <v>1.6992920000000002E-2</v>
      </c>
      <c r="AC34">
        <v>128454.421496109</v>
      </c>
      <c r="AD34">
        <v>123195.324247642</v>
      </c>
      <c r="AE34">
        <v>5259.0972484679996</v>
      </c>
      <c r="AF34">
        <v>4.0941349000000002E-2</v>
      </c>
      <c r="AG34">
        <v>99682.555301725006</v>
      </c>
      <c r="AI34">
        <v>8.0570853000000007</v>
      </c>
      <c r="AJ34">
        <v>9.7167879999999993</v>
      </c>
      <c r="AK34">
        <v>27.778282045000001</v>
      </c>
      <c r="AL34">
        <v>14</v>
      </c>
      <c r="AM34">
        <v>77.637475362999993</v>
      </c>
      <c r="AN34">
        <v>0.45292527599999999</v>
      </c>
      <c r="AO34">
        <v>0.52869472699999998</v>
      </c>
      <c r="AP34">
        <v>64.422032764999997</v>
      </c>
      <c r="AQ34">
        <v>20591.013308096</v>
      </c>
      <c r="AS34">
        <v>7.9135715859999998</v>
      </c>
      <c r="AV34">
        <v>0.19235732699999999</v>
      </c>
      <c r="AW34">
        <v>1.5222334769999999</v>
      </c>
      <c r="AX34">
        <v>0.269669416</v>
      </c>
      <c r="AY34">
        <v>1.356452655</v>
      </c>
      <c r="AZ34">
        <v>0.80814460099999996</v>
      </c>
    </row>
    <row r="35" spans="1:52" x14ac:dyDescent="0.25">
      <c r="A35" s="22">
        <v>28581</v>
      </c>
      <c r="B35">
        <v>986038.77035611903</v>
      </c>
      <c r="C35">
        <v>564664.34921823896</v>
      </c>
      <c r="D35">
        <v>186194.951377283</v>
      </c>
      <c r="E35">
        <v>230942.09907535301</v>
      </c>
      <c r="F35">
        <v>175495.589833462</v>
      </c>
      <c r="G35">
        <v>159555.33226870399</v>
      </c>
      <c r="H35">
        <v>0.35393149699999998</v>
      </c>
      <c r="I35">
        <v>0.35192860399999998</v>
      </c>
      <c r="J35">
        <v>0.342109889</v>
      </c>
      <c r="K35">
        <v>0.37880935500000001</v>
      </c>
      <c r="L35">
        <v>0.46128680300000002</v>
      </c>
      <c r="M35">
        <v>0.498492094</v>
      </c>
      <c r="N35">
        <v>0.320579999</v>
      </c>
      <c r="O35">
        <v>348990.177605431</v>
      </c>
      <c r="P35">
        <v>192437.59425705401</v>
      </c>
      <c r="Q35">
        <v>123666.713590671</v>
      </c>
      <c r="R35">
        <v>32885.869757706001</v>
      </c>
      <c r="S35">
        <v>316104.30784772401</v>
      </c>
      <c r="T35">
        <v>39.699258071999999</v>
      </c>
      <c r="AA35">
        <v>1.6205509E-2</v>
      </c>
      <c r="AB35">
        <v>1.2146001999999999E-2</v>
      </c>
      <c r="AC35">
        <v>128717.03392222599</v>
      </c>
      <c r="AD35">
        <v>123299.274440825</v>
      </c>
      <c r="AE35">
        <v>5417.7594814009999</v>
      </c>
      <c r="AF35">
        <v>4.2090462000000002E-2</v>
      </c>
      <c r="AG35">
        <v>99814.781948944001</v>
      </c>
      <c r="AI35">
        <v>7.9093559310000003</v>
      </c>
      <c r="AJ35">
        <v>9.5753149999999998</v>
      </c>
      <c r="AK35">
        <v>27.791695501</v>
      </c>
      <c r="AL35">
        <v>13.8933</v>
      </c>
      <c r="AM35">
        <v>78.628408733000001</v>
      </c>
      <c r="AN35">
        <v>0.462019656</v>
      </c>
      <c r="AO35">
        <v>0.53861489200000001</v>
      </c>
      <c r="AP35">
        <v>65.695708298</v>
      </c>
      <c r="AQ35">
        <v>20921.422048782999</v>
      </c>
      <c r="AS35">
        <v>7.9971173780000004</v>
      </c>
      <c r="AV35">
        <v>0.19516230000000001</v>
      </c>
      <c r="AW35">
        <v>1.5607358200000001</v>
      </c>
      <c r="AX35">
        <v>0.26645519699999998</v>
      </c>
      <c r="AY35">
        <v>1.355950379</v>
      </c>
      <c r="AZ35">
        <v>0.80934808999999996</v>
      </c>
    </row>
    <row r="36" spans="1:52" x14ac:dyDescent="0.25">
      <c r="A36" s="22">
        <v>28672</v>
      </c>
      <c r="B36">
        <v>990656.82668089506</v>
      </c>
      <c r="C36">
        <v>568884.70702240895</v>
      </c>
      <c r="D36">
        <v>188486.952829769</v>
      </c>
      <c r="E36">
        <v>231264.709975629</v>
      </c>
      <c r="F36">
        <v>179089.157474076</v>
      </c>
      <c r="G36">
        <v>164329.42933402801</v>
      </c>
      <c r="H36">
        <v>0.36189695199999999</v>
      </c>
      <c r="I36">
        <v>0.35997386399999998</v>
      </c>
      <c r="J36">
        <v>0.34963427400000002</v>
      </c>
      <c r="K36">
        <v>0.38883711599999998</v>
      </c>
      <c r="L36">
        <v>0.46432105499999998</v>
      </c>
      <c r="M36">
        <v>0.49920944</v>
      </c>
      <c r="N36">
        <v>0.32794940299999997</v>
      </c>
      <c r="O36">
        <v>358515.68608918902</v>
      </c>
      <c r="P36">
        <v>198387.20745710001</v>
      </c>
      <c r="Q36">
        <v>126498.107635077</v>
      </c>
      <c r="R36">
        <v>33630.370997012003</v>
      </c>
      <c r="S36">
        <v>324885.31509217701</v>
      </c>
      <c r="T36">
        <v>40.334246667999999</v>
      </c>
      <c r="AA36">
        <v>1.5648682000000001E-2</v>
      </c>
      <c r="AB36">
        <v>1.2524512E-2</v>
      </c>
      <c r="AC36">
        <v>129025.80922336099</v>
      </c>
      <c r="AD36">
        <v>123469.93858755899</v>
      </c>
      <c r="AE36">
        <v>5555.8706358019999</v>
      </c>
      <c r="AF36">
        <v>4.3060149999999998E-2</v>
      </c>
      <c r="AG36">
        <v>100067.687049228</v>
      </c>
      <c r="AI36">
        <v>9.1721210630000005</v>
      </c>
      <c r="AJ36">
        <v>9.5766609999999996</v>
      </c>
      <c r="AK36">
        <v>27.993194737</v>
      </c>
      <c r="AL36">
        <v>13.98</v>
      </c>
      <c r="AM36">
        <v>79.317753687000007</v>
      </c>
      <c r="AN36">
        <v>0.46910381099999998</v>
      </c>
      <c r="AO36">
        <v>0.54809869300000003</v>
      </c>
      <c r="AP36">
        <v>66.223499081</v>
      </c>
      <c r="AQ36">
        <v>21049.373568670999</v>
      </c>
      <c r="AS36">
        <v>8.0234657760000001</v>
      </c>
      <c r="AV36">
        <v>0.200258255</v>
      </c>
      <c r="AW36">
        <v>1.6067652560000001</v>
      </c>
      <c r="AX36">
        <v>0.268998819</v>
      </c>
      <c r="AY36">
        <v>1.3813867630000001</v>
      </c>
      <c r="AZ36">
        <v>0.78029211399999998</v>
      </c>
    </row>
    <row r="37" spans="1:52" x14ac:dyDescent="0.25">
      <c r="A37" s="22">
        <v>28764</v>
      </c>
      <c r="B37">
        <v>1002454.63291231</v>
      </c>
      <c r="C37">
        <v>575291.38469106797</v>
      </c>
      <c r="D37">
        <v>190260.119848656</v>
      </c>
      <c r="E37">
        <v>233340.83716888199</v>
      </c>
      <c r="F37">
        <v>180873.98195697</v>
      </c>
      <c r="G37">
        <v>169864.45974570001</v>
      </c>
      <c r="H37">
        <v>0.36921997600000001</v>
      </c>
      <c r="I37">
        <v>0.36723140399999998</v>
      </c>
      <c r="J37">
        <v>0.35755863100000002</v>
      </c>
      <c r="K37">
        <v>0.39998149100000002</v>
      </c>
      <c r="L37">
        <v>0.47291665500000002</v>
      </c>
      <c r="M37">
        <v>0.50508723099999997</v>
      </c>
      <c r="N37">
        <v>0.33540850799999999</v>
      </c>
      <c r="O37">
        <v>370126.27533023898</v>
      </c>
      <c r="P37">
        <v>204229.61312781699</v>
      </c>
      <c r="Q37">
        <v>132002.199782765</v>
      </c>
      <c r="R37">
        <v>33894.462419657</v>
      </c>
      <c r="S37">
        <v>336231.812910582</v>
      </c>
      <c r="T37">
        <v>40.945646981000003</v>
      </c>
      <c r="AA37">
        <v>1.8631747000000001E-2</v>
      </c>
      <c r="AB37">
        <v>1.9328944000000001E-2</v>
      </c>
      <c r="AC37">
        <v>129326.17341649999</v>
      </c>
      <c r="AD37">
        <v>123681.841392278</v>
      </c>
      <c r="AE37">
        <v>5644.3320242219997</v>
      </c>
      <c r="AF37">
        <v>4.3644159000000002E-2</v>
      </c>
      <c r="AG37">
        <v>100341.54382016</v>
      </c>
      <c r="AI37">
        <v>9.1367645609999997</v>
      </c>
      <c r="AJ37">
        <v>9.7711839999999999</v>
      </c>
      <c r="AK37">
        <v>30.230368517999999</v>
      </c>
      <c r="AL37">
        <v>15.166700000000001</v>
      </c>
      <c r="AM37">
        <v>85.069123646999998</v>
      </c>
      <c r="AN37">
        <v>0.47585676599999999</v>
      </c>
      <c r="AO37">
        <v>0.550540798</v>
      </c>
      <c r="AP37">
        <v>66.894248757</v>
      </c>
      <c r="AQ37">
        <v>21301.022459573</v>
      </c>
      <c r="AS37">
        <v>8.1051076020000004</v>
      </c>
      <c r="AV37">
        <v>0.20372953199999999</v>
      </c>
      <c r="AW37">
        <v>1.6512497779999999</v>
      </c>
      <c r="AX37">
        <v>0.26658062900000001</v>
      </c>
      <c r="AY37">
        <v>1.3396319880000001</v>
      </c>
      <c r="AZ37">
        <v>0.74524292299999995</v>
      </c>
    </row>
    <row r="38" spans="1:52" x14ac:dyDescent="0.25">
      <c r="A38" s="22">
        <v>28856</v>
      </c>
      <c r="B38">
        <v>1007574.70259977</v>
      </c>
      <c r="C38">
        <v>579272.38518722705</v>
      </c>
      <c r="D38">
        <v>191898.456755669</v>
      </c>
      <c r="E38">
        <v>229917.96232974599</v>
      </c>
      <c r="F38">
        <v>185638.878135709</v>
      </c>
      <c r="G38">
        <v>170756.130300374</v>
      </c>
      <c r="H38">
        <v>0.37743851</v>
      </c>
      <c r="I38">
        <v>0.37553441700000001</v>
      </c>
      <c r="J38">
        <v>0.36736816100000003</v>
      </c>
      <c r="K38">
        <v>0.40903233</v>
      </c>
      <c r="L38">
        <v>0.48318469400000003</v>
      </c>
      <c r="M38">
        <v>0.52185462800000004</v>
      </c>
      <c r="N38">
        <v>0.342578728</v>
      </c>
      <c r="O38">
        <v>380297.494268462</v>
      </c>
      <c r="P38">
        <v>211114.881907906</v>
      </c>
      <c r="Q38">
        <v>134058.778434231</v>
      </c>
      <c r="R38">
        <v>35123.833926325002</v>
      </c>
      <c r="S38">
        <v>345173.66034213698</v>
      </c>
      <c r="T38">
        <v>41.896552659000001</v>
      </c>
      <c r="AA38">
        <v>2.7894446999999999E-2</v>
      </c>
      <c r="AB38">
        <v>2.6348321000000001E-2</v>
      </c>
      <c r="AC38">
        <v>129613.72835920101</v>
      </c>
      <c r="AD38">
        <v>123966.34773845899</v>
      </c>
      <c r="AE38">
        <v>5647.3806207420002</v>
      </c>
      <c r="AF38">
        <v>4.3570852E-2</v>
      </c>
      <c r="AG38">
        <v>100629.744580132</v>
      </c>
      <c r="AI38">
        <v>7.6970246309999997</v>
      </c>
      <c r="AJ38">
        <v>9.7296619999999994</v>
      </c>
      <c r="AK38">
        <v>37.824358859</v>
      </c>
      <c r="AL38">
        <v>21.4</v>
      </c>
      <c r="AM38">
        <v>88.880866139999995</v>
      </c>
      <c r="AN38">
        <v>0.48554385100000003</v>
      </c>
      <c r="AO38">
        <v>0.55841019800000002</v>
      </c>
      <c r="AP38">
        <v>66.952197304999999</v>
      </c>
      <c r="AQ38">
        <v>21334.276047472998</v>
      </c>
      <c r="AS38">
        <v>8.1278082400000002</v>
      </c>
      <c r="AV38">
        <v>0.209527771</v>
      </c>
      <c r="AW38">
        <v>1.7030015460000001</v>
      </c>
      <c r="AX38">
        <v>0.26275595499999999</v>
      </c>
      <c r="AY38">
        <v>1.317194907</v>
      </c>
      <c r="AZ38">
        <v>0.73849988899999996</v>
      </c>
    </row>
    <row r="39" spans="1:52" x14ac:dyDescent="0.25">
      <c r="A39" s="22">
        <v>28946</v>
      </c>
      <c r="B39">
        <v>1023715.82962459</v>
      </c>
      <c r="C39">
        <v>590296.10877654201</v>
      </c>
      <c r="D39">
        <v>193588.09810458799</v>
      </c>
      <c r="E39">
        <v>238968.65126417199</v>
      </c>
      <c r="F39">
        <v>186556.50609800799</v>
      </c>
      <c r="G39">
        <v>177381.56501672399</v>
      </c>
      <c r="H39">
        <v>0.386496583</v>
      </c>
      <c r="I39">
        <v>0.38486593899999999</v>
      </c>
      <c r="J39">
        <v>0.37717724000000002</v>
      </c>
      <c r="K39">
        <v>0.42003823400000001</v>
      </c>
      <c r="L39">
        <v>0.50181656299999999</v>
      </c>
      <c r="M39">
        <v>0.54376027199999999</v>
      </c>
      <c r="N39">
        <v>0.35110619799999998</v>
      </c>
      <c r="O39">
        <v>395662.67007398797</v>
      </c>
      <c r="P39">
        <v>217138.807294809</v>
      </c>
      <c r="Q39">
        <v>142294.16519926101</v>
      </c>
      <c r="R39">
        <v>36229.697579918</v>
      </c>
      <c r="S39">
        <v>359432.97249407001</v>
      </c>
      <c r="T39">
        <v>42.853421375000003</v>
      </c>
      <c r="AA39">
        <v>1.8674165999999999E-2</v>
      </c>
      <c r="AB39">
        <v>2.5841644E-2</v>
      </c>
      <c r="AC39">
        <v>130219.306861127</v>
      </c>
      <c r="AD39">
        <v>124366.559463887</v>
      </c>
      <c r="AE39">
        <v>5852.7473972389998</v>
      </c>
      <c r="AF39">
        <v>4.4945312000000001E-2</v>
      </c>
      <c r="AG39">
        <v>101050.74862818699</v>
      </c>
      <c r="AI39">
        <v>9.3504668970000004</v>
      </c>
      <c r="AJ39">
        <v>10.17586</v>
      </c>
      <c r="AK39">
        <v>48.711070691000003</v>
      </c>
      <c r="AL39">
        <v>30.966699999999999</v>
      </c>
      <c r="AM39">
        <v>96.100754863000006</v>
      </c>
      <c r="AN39">
        <v>0.49524516499999999</v>
      </c>
      <c r="AO39">
        <v>0.57742705400000005</v>
      </c>
      <c r="AP39">
        <v>68.331606933000003</v>
      </c>
      <c r="AQ39">
        <v>21800.798152913001</v>
      </c>
      <c r="AS39">
        <v>8.2314396569999992</v>
      </c>
      <c r="AV39">
        <v>0.21210847899999999</v>
      </c>
      <c r="AW39">
        <v>1.745958144</v>
      </c>
      <c r="AX39">
        <v>0.25461988800000002</v>
      </c>
      <c r="AY39">
        <v>1.326691633</v>
      </c>
      <c r="AZ39">
        <v>0.75067053299999997</v>
      </c>
    </row>
    <row r="40" spans="1:52" x14ac:dyDescent="0.25">
      <c r="A40" s="22">
        <v>29037</v>
      </c>
      <c r="B40">
        <v>1028938.10788103</v>
      </c>
      <c r="C40">
        <v>588095.45570958895</v>
      </c>
      <c r="D40">
        <v>194955.09774288701</v>
      </c>
      <c r="E40">
        <v>240490.68659086601</v>
      </c>
      <c r="F40">
        <v>191637.494614606</v>
      </c>
      <c r="G40">
        <v>180937.21413112499</v>
      </c>
      <c r="H40">
        <v>0.397743756</v>
      </c>
      <c r="I40">
        <v>0.39672085000000001</v>
      </c>
      <c r="J40">
        <v>0.39049525000000002</v>
      </c>
      <c r="K40">
        <v>0.43364354500000002</v>
      </c>
      <c r="L40">
        <v>0.518370624</v>
      </c>
      <c r="M40">
        <v>0.57257366099999996</v>
      </c>
      <c r="N40">
        <v>0.36028799900000003</v>
      </c>
      <c r="O40">
        <v>409253.70721110603</v>
      </c>
      <c r="P40">
        <v>226317.224031227</v>
      </c>
      <c r="Q40">
        <v>144396.82845305401</v>
      </c>
      <c r="R40">
        <v>38539.654726825</v>
      </c>
      <c r="S40">
        <v>370714.05248428101</v>
      </c>
      <c r="T40">
        <v>43.880039445999998</v>
      </c>
      <c r="AA40">
        <v>1.0453252999999999E-2</v>
      </c>
      <c r="AB40">
        <v>2.0863995999999999E-2</v>
      </c>
      <c r="AC40">
        <v>130880.49859253201</v>
      </c>
      <c r="AD40">
        <v>124845.377038021</v>
      </c>
      <c r="AE40">
        <v>6035.1215545109999</v>
      </c>
      <c r="AF40">
        <v>4.6111694000000002E-2</v>
      </c>
      <c r="AG40">
        <v>101551.545965246</v>
      </c>
      <c r="AI40">
        <v>11.022080144</v>
      </c>
      <c r="AJ40">
        <v>10.59957</v>
      </c>
      <c r="AK40">
        <v>53.918222393000001</v>
      </c>
      <c r="AL40">
        <v>35.75</v>
      </c>
      <c r="AM40">
        <v>99.867653326999999</v>
      </c>
      <c r="AN40">
        <v>0.51303052000000005</v>
      </c>
      <c r="AO40">
        <v>0.59408647800000003</v>
      </c>
      <c r="AP40">
        <v>68.101937848999995</v>
      </c>
      <c r="AQ40">
        <v>21837.489269988</v>
      </c>
      <c r="AS40">
        <v>8.2416997110000008</v>
      </c>
      <c r="AV40">
        <v>0.219952223</v>
      </c>
      <c r="AW40">
        <v>1.8127801720000001</v>
      </c>
      <c r="AX40">
        <v>0.25494063</v>
      </c>
      <c r="AY40">
        <v>1.309740616</v>
      </c>
      <c r="AZ40">
        <v>0.71985878199999997</v>
      </c>
    </row>
    <row r="41" spans="1:52" x14ac:dyDescent="0.25">
      <c r="A41" s="22">
        <v>29129</v>
      </c>
      <c r="B41">
        <v>1038711.19416413</v>
      </c>
      <c r="C41">
        <v>594092.38735864498</v>
      </c>
      <c r="D41">
        <v>195937.145816162</v>
      </c>
      <c r="E41">
        <v>244267.559919277</v>
      </c>
      <c r="F41">
        <v>192590.26780376799</v>
      </c>
      <c r="G41">
        <v>183883.61214200899</v>
      </c>
      <c r="H41">
        <v>0.408422911</v>
      </c>
      <c r="I41">
        <v>0.40886465100000002</v>
      </c>
      <c r="J41">
        <v>0.401024245</v>
      </c>
      <c r="K41">
        <v>0.44751373999999999</v>
      </c>
      <c r="L41">
        <v>0.535479064</v>
      </c>
      <c r="M41">
        <v>0.60211215399999996</v>
      </c>
      <c r="N41">
        <v>0.37059033299999999</v>
      </c>
      <c r="O41">
        <v>424233.44934295601</v>
      </c>
      <c r="P41">
        <v>234425.94468353799</v>
      </c>
      <c r="Q41">
        <v>150510.38262941301</v>
      </c>
      <c r="R41">
        <v>39297.122030004997</v>
      </c>
      <c r="S41">
        <v>384936.32731295098</v>
      </c>
      <c r="T41">
        <v>44.985963124999998</v>
      </c>
      <c r="AA41">
        <v>9.4007840000000006E-3</v>
      </c>
      <c r="AB41">
        <v>2.7293059000000001E-2</v>
      </c>
      <c r="AC41">
        <v>131138.22183853999</v>
      </c>
      <c r="AD41">
        <v>125185.845861133</v>
      </c>
      <c r="AE41">
        <v>5952.3759774070004</v>
      </c>
      <c r="AF41">
        <v>4.5390092E-2</v>
      </c>
      <c r="AG41">
        <v>101881.852439209</v>
      </c>
      <c r="AI41">
        <v>12.693692391000001</v>
      </c>
      <c r="AJ41">
        <v>11.134740000000001</v>
      </c>
      <c r="AK41">
        <v>58.214383583999997</v>
      </c>
      <c r="AL41">
        <v>40.333300000000001</v>
      </c>
      <c r="AM41">
        <v>100.943910031</v>
      </c>
      <c r="AN41">
        <v>0.52626925999999996</v>
      </c>
      <c r="AO41">
        <v>0.60212791899999996</v>
      </c>
      <c r="AP41">
        <v>68.561863223000003</v>
      </c>
      <c r="AQ41">
        <v>22069.908317639001</v>
      </c>
      <c r="AS41">
        <v>8.2973533229999994</v>
      </c>
      <c r="AV41">
        <v>0.22568924500000001</v>
      </c>
      <c r="AW41">
        <v>1.872623403</v>
      </c>
      <c r="AX41">
        <v>0.25012110799999998</v>
      </c>
      <c r="AY41">
        <v>1.257665268</v>
      </c>
      <c r="AZ41">
        <v>0.71193664999999995</v>
      </c>
    </row>
    <row r="42" spans="1:52" x14ac:dyDescent="0.25">
      <c r="A42" s="22">
        <v>29221</v>
      </c>
      <c r="B42">
        <v>1048514.7329170801</v>
      </c>
      <c r="C42">
        <v>599498.42217167094</v>
      </c>
      <c r="D42">
        <v>197704.92976205799</v>
      </c>
      <c r="E42">
        <v>246865.09222893999</v>
      </c>
      <c r="F42">
        <v>198776.21565726399</v>
      </c>
      <c r="G42">
        <v>188799.77131865401</v>
      </c>
      <c r="H42">
        <v>0.42039592100000001</v>
      </c>
      <c r="I42">
        <v>0.42171950800000002</v>
      </c>
      <c r="J42">
        <v>0.41235150799999998</v>
      </c>
      <c r="K42">
        <v>0.467180965</v>
      </c>
      <c r="L42">
        <v>0.55506656499999996</v>
      </c>
      <c r="M42">
        <v>0.63900099899999996</v>
      </c>
      <c r="N42">
        <v>0.38064948900000001</v>
      </c>
      <c r="O42">
        <v>440791.31632608298</v>
      </c>
      <c r="P42">
        <v>243128.875423149</v>
      </c>
      <c r="Q42">
        <v>155987.72218730301</v>
      </c>
      <c r="R42">
        <v>41674.718715631003</v>
      </c>
      <c r="S42">
        <v>399116.59761045303</v>
      </c>
      <c r="T42">
        <v>46.534235086000002</v>
      </c>
      <c r="AA42">
        <v>2.84753E-3</v>
      </c>
      <c r="AB42">
        <v>2.6235492999999999E-2</v>
      </c>
      <c r="AC42">
        <v>131307.913524581</v>
      </c>
      <c r="AD42">
        <v>125289.619626391</v>
      </c>
      <c r="AE42">
        <v>6018.2938981899997</v>
      </c>
      <c r="AF42">
        <v>4.5833444000000001E-2</v>
      </c>
      <c r="AG42">
        <v>102185.03948298701</v>
      </c>
      <c r="AI42">
        <v>12.735106889000001</v>
      </c>
      <c r="AJ42">
        <v>12.09084</v>
      </c>
      <c r="AK42">
        <v>58.331671679999999</v>
      </c>
      <c r="AL42">
        <v>38.916699999999999</v>
      </c>
      <c r="AM42">
        <v>107.04269802</v>
      </c>
      <c r="AN42">
        <v>0.53849444400000002</v>
      </c>
      <c r="AO42">
        <v>0.62100149500000001</v>
      </c>
      <c r="AP42">
        <v>69.272726957000003</v>
      </c>
      <c r="AQ42">
        <v>22295.789265503001</v>
      </c>
      <c r="AS42">
        <v>8.3687278809999999</v>
      </c>
      <c r="AV42">
        <v>0.231879313</v>
      </c>
      <c r="AW42">
        <v>1.9405348680000001</v>
      </c>
      <c r="AX42">
        <v>0.24063020700000001</v>
      </c>
      <c r="AY42">
        <v>1.2580493770000001</v>
      </c>
      <c r="AZ42">
        <v>0.70865627099999995</v>
      </c>
    </row>
    <row r="43" spans="1:52" x14ac:dyDescent="0.25">
      <c r="A43" s="22">
        <v>29312</v>
      </c>
      <c r="B43">
        <v>1043591.36473802</v>
      </c>
      <c r="C43">
        <v>595831.87722047698</v>
      </c>
      <c r="D43">
        <v>199996.23348310601</v>
      </c>
      <c r="E43">
        <v>242719.756104828</v>
      </c>
      <c r="F43">
        <v>190103.27732968901</v>
      </c>
      <c r="G43">
        <v>183719.93192130901</v>
      </c>
      <c r="H43">
        <v>0.43156019600000001</v>
      </c>
      <c r="I43">
        <v>0.43344151400000003</v>
      </c>
      <c r="J43">
        <v>0.42739629000000001</v>
      </c>
      <c r="K43">
        <v>0.48202215300000001</v>
      </c>
      <c r="L43">
        <v>0.57023128999999995</v>
      </c>
      <c r="M43">
        <v>0.66766345100000002</v>
      </c>
      <c r="N43">
        <v>0.39115883699999998</v>
      </c>
      <c r="O43">
        <v>450372.49396634701</v>
      </c>
      <c r="P43">
        <v>249259.98150322301</v>
      </c>
      <c r="Q43">
        <v>158950.00299755501</v>
      </c>
      <c r="R43">
        <v>42162.509465568997</v>
      </c>
      <c r="S43">
        <v>408209.98450077802</v>
      </c>
      <c r="T43">
        <v>47.741793283</v>
      </c>
      <c r="AA43">
        <v>-3.0653630000000002E-3</v>
      </c>
      <c r="AB43">
        <v>2.8597865E-2</v>
      </c>
      <c r="AC43">
        <v>131768.135398332</v>
      </c>
      <c r="AD43">
        <v>125532.73876388501</v>
      </c>
      <c r="AE43">
        <v>6235.3966344480004</v>
      </c>
      <c r="AF43">
        <v>4.7320975000000001E-2</v>
      </c>
      <c r="AG43">
        <v>102098.87668197</v>
      </c>
      <c r="AI43">
        <v>13.237090305000001</v>
      </c>
      <c r="AJ43">
        <v>12.314</v>
      </c>
      <c r="AK43">
        <v>56.571421536000003</v>
      </c>
      <c r="AL43">
        <v>38.216700000000003</v>
      </c>
      <c r="AM43">
        <v>101.885634647</v>
      </c>
      <c r="AN43">
        <v>0.553951105</v>
      </c>
      <c r="AO43">
        <v>0.64147949299999996</v>
      </c>
      <c r="AP43">
        <v>68.413427174999995</v>
      </c>
      <c r="AQ43">
        <v>22178.639503808001</v>
      </c>
      <c r="AS43">
        <v>8.3133003789999993</v>
      </c>
      <c r="AV43">
        <v>0.23884826000000001</v>
      </c>
      <c r="AW43">
        <v>1.9856173290000001</v>
      </c>
      <c r="AX43">
        <v>0.24592800400000001</v>
      </c>
      <c r="AY43">
        <v>1.2924194090000001</v>
      </c>
      <c r="AZ43">
        <v>0.718867284</v>
      </c>
    </row>
    <row r="44" spans="1:52" x14ac:dyDescent="0.25">
      <c r="A44" s="22">
        <v>29403</v>
      </c>
      <c r="B44">
        <v>1042996.46662291</v>
      </c>
      <c r="C44">
        <v>600146.93081876403</v>
      </c>
      <c r="D44">
        <v>201306.40825050301</v>
      </c>
      <c r="E44">
        <v>241779.748690529</v>
      </c>
      <c r="F44">
        <v>187911.22851741099</v>
      </c>
      <c r="G44">
        <v>185140.681213826</v>
      </c>
      <c r="H44">
        <v>0.44175955500000003</v>
      </c>
      <c r="I44">
        <v>0.444819407</v>
      </c>
      <c r="J44">
        <v>0.44017984100000002</v>
      </c>
      <c r="K44">
        <v>0.49459651900000001</v>
      </c>
      <c r="L44">
        <v>0.58045164100000002</v>
      </c>
      <c r="M44">
        <v>0.67647930499999998</v>
      </c>
      <c r="N44">
        <v>0.40041966800000001</v>
      </c>
      <c r="O44">
        <v>460753.65488705703</v>
      </c>
      <c r="P44">
        <v>255937.18629860401</v>
      </c>
      <c r="Q44">
        <v>161699.11297843501</v>
      </c>
      <c r="R44">
        <v>43117.355610019004</v>
      </c>
      <c r="S44">
        <v>417636.29927703901</v>
      </c>
      <c r="T44">
        <v>48.839467059999997</v>
      </c>
      <c r="AA44">
        <v>-5.9163100000000001E-3</v>
      </c>
      <c r="AB44">
        <v>2.9179360000000001E-2</v>
      </c>
      <c r="AC44">
        <v>132155.81150233001</v>
      </c>
      <c r="AD44">
        <v>125599.08905787001</v>
      </c>
      <c r="AE44">
        <v>6556.7224444610001</v>
      </c>
      <c r="AF44">
        <v>4.9613576E-2</v>
      </c>
      <c r="AG44">
        <v>102200.484570399</v>
      </c>
      <c r="AI44">
        <v>12.239029242999999</v>
      </c>
      <c r="AJ44">
        <v>12.24714</v>
      </c>
      <c r="AK44">
        <v>53.836174174999996</v>
      </c>
      <c r="AL44">
        <v>34.799999999999997</v>
      </c>
      <c r="AM44">
        <v>103.589707762</v>
      </c>
      <c r="AN44">
        <v>0.56901608299999995</v>
      </c>
      <c r="AO44">
        <v>0.65491542999999997</v>
      </c>
      <c r="AP44">
        <v>68.450362824999999</v>
      </c>
      <c r="AQ44">
        <v>22185.682842799</v>
      </c>
      <c r="AS44">
        <v>8.3041722230000001</v>
      </c>
      <c r="AV44">
        <v>0.24538643700000001</v>
      </c>
      <c r="AW44">
        <v>2.037731231</v>
      </c>
      <c r="AX44">
        <v>0.242347852</v>
      </c>
      <c r="AY44">
        <v>1.300953416</v>
      </c>
      <c r="AZ44">
        <v>0.702625956</v>
      </c>
    </row>
    <row r="45" spans="1:52" x14ac:dyDescent="0.25">
      <c r="A45" s="22">
        <v>29495</v>
      </c>
      <c r="B45">
        <v>1043486.3922097801</v>
      </c>
      <c r="C45">
        <v>599816.99518594495</v>
      </c>
      <c r="D45">
        <v>202082.77259513101</v>
      </c>
      <c r="E45">
        <v>239649.66846684701</v>
      </c>
      <c r="F45">
        <v>189376.96780633699</v>
      </c>
      <c r="G45">
        <v>181844.448218345</v>
      </c>
      <c r="H45">
        <v>0.45119634800000002</v>
      </c>
      <c r="I45">
        <v>0.45739041000000003</v>
      </c>
      <c r="J45">
        <v>0.45409427099999999</v>
      </c>
      <c r="K45">
        <v>0.50601429399999998</v>
      </c>
      <c r="L45">
        <v>0.59514301400000003</v>
      </c>
      <c r="M45">
        <v>0.70051850400000004</v>
      </c>
      <c r="N45">
        <v>0.40892158899999997</v>
      </c>
      <c r="O45">
        <v>470817.24890363897</v>
      </c>
      <c r="P45">
        <v>262785.31352829997</v>
      </c>
      <c r="Q45">
        <v>163918.80009171899</v>
      </c>
      <c r="R45">
        <v>44113.135283620002</v>
      </c>
      <c r="S45">
        <v>426704.113620018</v>
      </c>
      <c r="T45">
        <v>50.038743369999999</v>
      </c>
      <c r="AA45">
        <v>-1.635453E-3</v>
      </c>
      <c r="AB45">
        <v>2.9542295E-2</v>
      </c>
      <c r="AC45">
        <v>132347.96699918801</v>
      </c>
      <c r="AD45">
        <v>125580.711801176</v>
      </c>
      <c r="AE45">
        <v>6767.2551980110002</v>
      </c>
      <c r="AF45">
        <v>5.1132294000000002E-2</v>
      </c>
      <c r="AG45">
        <v>102073.559890105</v>
      </c>
      <c r="AI45">
        <v>12.663299259</v>
      </c>
      <c r="AJ45">
        <v>12.836650000000001</v>
      </c>
      <c r="AK45">
        <v>58.063972540000002</v>
      </c>
      <c r="AL45">
        <v>39.633299999999998</v>
      </c>
      <c r="AM45">
        <v>102.96189135100001</v>
      </c>
      <c r="AN45">
        <v>0.58399433899999997</v>
      </c>
      <c r="AO45">
        <v>0.68420570800000002</v>
      </c>
      <c r="AP45">
        <v>68.638439137000006</v>
      </c>
      <c r="AQ45">
        <v>22095.366931708999</v>
      </c>
      <c r="AS45">
        <v>8.3092887219999998</v>
      </c>
      <c r="AV45">
        <v>0.25183396299999999</v>
      </c>
      <c r="AW45">
        <v>2.092561109</v>
      </c>
      <c r="AX45">
        <v>0.244619057</v>
      </c>
      <c r="AY45">
        <v>1.3870835319999999</v>
      </c>
      <c r="AZ45">
        <v>0.74512797600000003</v>
      </c>
    </row>
    <row r="46" spans="1:52" x14ac:dyDescent="0.25">
      <c r="A46" s="22">
        <v>29587</v>
      </c>
      <c r="B46">
        <v>1044493.22901773</v>
      </c>
      <c r="C46">
        <v>599390.43272925599</v>
      </c>
      <c r="D46">
        <v>207043.25488908499</v>
      </c>
      <c r="E46">
        <v>237278.28546161001</v>
      </c>
      <c r="F46">
        <v>192887.24996612899</v>
      </c>
      <c r="G46">
        <v>181854.954200824</v>
      </c>
      <c r="H46">
        <v>0.46155928400000001</v>
      </c>
      <c r="I46">
        <v>0.46949166199999998</v>
      </c>
      <c r="J46">
        <v>0.46648983100000002</v>
      </c>
      <c r="K46">
        <v>0.52094147300000004</v>
      </c>
      <c r="L46">
        <v>0.61793037100000003</v>
      </c>
      <c r="M46">
        <v>0.74359226099999998</v>
      </c>
      <c r="N46">
        <v>0.41911685100000001</v>
      </c>
      <c r="O46">
        <v>482095.546687781</v>
      </c>
      <c r="P46">
        <v>268393.72232118802</v>
      </c>
      <c r="Q46">
        <v>169370.990883188</v>
      </c>
      <c r="R46">
        <v>44330.833483404997</v>
      </c>
      <c r="S46">
        <v>437764.71320437599</v>
      </c>
      <c r="T46">
        <v>51.673186530000002</v>
      </c>
      <c r="AA46">
        <v>-1.0322708999999999E-2</v>
      </c>
      <c r="AB46">
        <v>2.2938429E-2</v>
      </c>
      <c r="AC46">
        <v>132566.741514942</v>
      </c>
      <c r="AD46">
        <v>125520.098093687</v>
      </c>
      <c r="AE46">
        <v>7046.6434212550002</v>
      </c>
      <c r="AF46">
        <v>5.3155439999999998E-2</v>
      </c>
      <c r="AG46">
        <v>101988.500543726</v>
      </c>
      <c r="AI46">
        <v>13.432882043999999</v>
      </c>
      <c r="AJ46">
        <v>13.36201</v>
      </c>
      <c r="AK46">
        <v>56.488395582999999</v>
      </c>
      <c r="AL46">
        <v>39.116700000000002</v>
      </c>
      <c r="AM46">
        <v>98.029048123999999</v>
      </c>
      <c r="AN46">
        <v>0.596151447</v>
      </c>
      <c r="AO46">
        <v>0.72460380099999999</v>
      </c>
      <c r="AP46">
        <v>69.028294802000005</v>
      </c>
      <c r="AQ46">
        <v>22135.583224798</v>
      </c>
      <c r="AS46">
        <v>8.3213226000000002</v>
      </c>
      <c r="AV46">
        <v>0.25696071100000001</v>
      </c>
      <c r="AW46">
        <v>2.1382529680000002</v>
      </c>
      <c r="AX46">
        <v>0.246461227</v>
      </c>
      <c r="AY46">
        <v>1.483104413</v>
      </c>
      <c r="AZ46">
        <v>0.81111729399999999</v>
      </c>
    </row>
    <row r="47" spans="1:52" x14ac:dyDescent="0.25">
      <c r="A47" s="22">
        <v>29677</v>
      </c>
      <c r="B47">
        <v>1047622.0618466</v>
      </c>
      <c r="C47">
        <v>598695.28726473602</v>
      </c>
      <c r="D47">
        <v>205255.28871528199</v>
      </c>
      <c r="E47">
        <v>236957.26494648599</v>
      </c>
      <c r="F47">
        <v>201188.189531693</v>
      </c>
      <c r="G47">
        <v>181914.51038897</v>
      </c>
      <c r="H47">
        <v>0.47547107199999999</v>
      </c>
      <c r="I47">
        <v>0.48409703399999998</v>
      </c>
      <c r="J47">
        <v>0.48084221700000002</v>
      </c>
      <c r="K47">
        <v>0.53715586800000004</v>
      </c>
      <c r="L47">
        <v>0.64198123299999998</v>
      </c>
      <c r="M47">
        <v>0.78091032999999999</v>
      </c>
      <c r="N47">
        <v>0.431925593</v>
      </c>
      <c r="O47">
        <v>498113.984587238</v>
      </c>
      <c r="P47">
        <v>278210.79937632801</v>
      </c>
      <c r="Q47">
        <v>174283.98094505901</v>
      </c>
      <c r="R47">
        <v>45619.204265851004</v>
      </c>
      <c r="S47">
        <v>452494.78032138699</v>
      </c>
      <c r="T47">
        <v>53.054637352</v>
      </c>
      <c r="AA47">
        <v>-2.715131E-3</v>
      </c>
      <c r="AB47">
        <v>2.3182312E-2</v>
      </c>
      <c r="AC47">
        <v>132894.63067035101</v>
      </c>
      <c r="AD47">
        <v>125252.88321435799</v>
      </c>
      <c r="AE47">
        <v>7641.7474559929997</v>
      </c>
      <c r="AF47">
        <v>5.7502303999999997E-2</v>
      </c>
      <c r="AG47">
        <v>101784.04433052</v>
      </c>
      <c r="AI47">
        <v>15.507875287999999</v>
      </c>
      <c r="AJ47">
        <v>14.522169999999999</v>
      </c>
      <c r="AK47">
        <v>51.525456202000001</v>
      </c>
      <c r="AL47">
        <v>35.21</v>
      </c>
      <c r="AM47">
        <v>91.212755666000007</v>
      </c>
      <c r="AN47">
        <v>0.60406070599999995</v>
      </c>
      <c r="AO47">
        <v>0.76210008900000004</v>
      </c>
      <c r="AP47">
        <v>69.035747815999997</v>
      </c>
      <c r="AQ47">
        <v>22071.634542985001</v>
      </c>
      <c r="AS47">
        <v>8.3640554609999995</v>
      </c>
      <c r="AV47">
        <v>0.26556408999999997</v>
      </c>
      <c r="AW47">
        <v>2.2211927760000001</v>
      </c>
      <c r="AX47">
        <v>0.24812963900000001</v>
      </c>
      <c r="AY47">
        <v>1.547533636</v>
      </c>
      <c r="AZ47">
        <v>0.896791589</v>
      </c>
    </row>
    <row r="48" spans="1:52" x14ac:dyDescent="0.25">
      <c r="A48" s="22">
        <v>29768</v>
      </c>
      <c r="B48">
        <v>1050512.4355914099</v>
      </c>
      <c r="C48">
        <v>600700.82135217998</v>
      </c>
      <c r="D48">
        <v>206708.02482515099</v>
      </c>
      <c r="E48">
        <v>235290.888995888</v>
      </c>
      <c r="F48">
        <v>209298.61005285301</v>
      </c>
      <c r="G48">
        <v>182559.19694488199</v>
      </c>
      <c r="H48">
        <v>0.48910977900000002</v>
      </c>
      <c r="I48">
        <v>0.49814139099999999</v>
      </c>
      <c r="J48">
        <v>0.49570088600000001</v>
      </c>
      <c r="K48">
        <v>0.55016689100000005</v>
      </c>
      <c r="L48">
        <v>0.65969816800000003</v>
      </c>
      <c r="M48">
        <v>0.810364847</v>
      </c>
      <c r="N48">
        <v>0.44392377300000002</v>
      </c>
      <c r="O48">
        <v>513815.905550403</v>
      </c>
      <c r="P48">
        <v>287235.40893660003</v>
      </c>
      <c r="Q48">
        <v>179112.03512655699</v>
      </c>
      <c r="R48">
        <v>47468.461487246001</v>
      </c>
      <c r="S48">
        <v>466347.44406315702</v>
      </c>
      <c r="T48">
        <v>54.397898144000003</v>
      </c>
      <c r="AA48">
        <v>3.7951899999999998E-4</v>
      </c>
      <c r="AB48">
        <v>1.9580259999999999E-2</v>
      </c>
      <c r="AC48">
        <v>133159.18484785099</v>
      </c>
      <c r="AD48">
        <v>125051.73204735</v>
      </c>
      <c r="AE48">
        <v>8107.4528005000002</v>
      </c>
      <c r="AF48">
        <v>6.0885419000000003E-2</v>
      </c>
      <c r="AG48">
        <v>101594.97770494199</v>
      </c>
      <c r="AI48">
        <v>16.133415178</v>
      </c>
      <c r="AJ48">
        <v>15.224629999999999</v>
      </c>
      <c r="AK48">
        <v>50.580476787000002</v>
      </c>
      <c r="AL48">
        <v>35.590000000000003</v>
      </c>
      <c r="AM48">
        <v>85.696940057000006</v>
      </c>
      <c r="AN48">
        <v>0.61316252999999998</v>
      </c>
      <c r="AO48">
        <v>0.78869515000000001</v>
      </c>
      <c r="AP48">
        <v>69.799468884000007</v>
      </c>
      <c r="AQ48">
        <v>22132.086301963998</v>
      </c>
      <c r="AS48">
        <v>8.4006228329999999</v>
      </c>
      <c r="AV48">
        <v>0.27342409200000001</v>
      </c>
      <c r="AW48">
        <v>2.296932671</v>
      </c>
      <c r="AX48">
        <v>0.24626272399999999</v>
      </c>
      <c r="AY48">
        <v>1.5706858880000001</v>
      </c>
      <c r="AZ48">
        <v>0.96812144200000005</v>
      </c>
    </row>
    <row r="49" spans="1:52" x14ac:dyDescent="0.25">
      <c r="A49" s="22">
        <v>29860</v>
      </c>
      <c r="B49">
        <v>1052977.4064692799</v>
      </c>
      <c r="C49">
        <v>603759.38087623101</v>
      </c>
      <c r="D49">
        <v>207326.01127816</v>
      </c>
      <c r="E49">
        <v>229994.37792933499</v>
      </c>
      <c r="F49">
        <v>206836.90645830301</v>
      </c>
      <c r="G49">
        <v>182336.807971017</v>
      </c>
      <c r="H49">
        <v>0.50264921600000001</v>
      </c>
      <c r="I49">
        <v>0.51397547300000002</v>
      </c>
      <c r="J49">
        <v>0.50784654200000001</v>
      </c>
      <c r="K49">
        <v>0.56332693499999997</v>
      </c>
      <c r="L49">
        <v>0.67205053699999995</v>
      </c>
      <c r="M49">
        <v>0.81678847300000001</v>
      </c>
      <c r="N49">
        <v>0.45682867399999999</v>
      </c>
      <c r="O49">
        <v>529278.26805011905</v>
      </c>
      <c r="P49">
        <v>295584.24816807703</v>
      </c>
      <c r="Q49">
        <v>185446.02412086201</v>
      </c>
      <c r="R49">
        <v>48247.995761179998</v>
      </c>
      <c r="S49">
        <v>481030.27228893898</v>
      </c>
      <c r="T49">
        <v>55.831963833000003</v>
      </c>
      <c r="AA49">
        <v>8.6915600000000005E-4</v>
      </c>
      <c r="AB49">
        <v>1.9622522E-2</v>
      </c>
      <c r="AC49">
        <v>133524.25932314299</v>
      </c>
      <c r="AD49">
        <v>124878.598475976</v>
      </c>
      <c r="AE49">
        <v>8645.6608471670006</v>
      </c>
      <c r="AF49">
        <v>6.4749738000000001E-2</v>
      </c>
      <c r="AG49">
        <v>101444.849118648</v>
      </c>
      <c r="AI49">
        <v>15.426309166999999</v>
      </c>
      <c r="AJ49">
        <v>15.10394</v>
      </c>
      <c r="AK49">
        <v>50.939997236000004</v>
      </c>
      <c r="AL49">
        <v>36.786700000000003</v>
      </c>
      <c r="AM49">
        <v>83.006298297000001</v>
      </c>
      <c r="AN49">
        <v>0.62535572900000003</v>
      </c>
      <c r="AO49">
        <v>0.79437970300000005</v>
      </c>
      <c r="AP49">
        <v>69.533539579000006</v>
      </c>
      <c r="AQ49">
        <v>22115.872873533001</v>
      </c>
      <c r="AS49">
        <v>8.4320085210000002</v>
      </c>
      <c r="AV49">
        <v>0.28071281100000001</v>
      </c>
      <c r="AW49">
        <v>2.3669728179999998</v>
      </c>
      <c r="AX49">
        <v>0.24349289700000001</v>
      </c>
      <c r="AY49">
        <v>1.527368402</v>
      </c>
      <c r="AZ49">
        <v>0.91806096800000003</v>
      </c>
    </row>
    <row r="50" spans="1:52" x14ac:dyDescent="0.25">
      <c r="A50" s="22">
        <v>29952</v>
      </c>
      <c r="B50">
        <v>1057329.19058781</v>
      </c>
      <c r="C50">
        <v>606291.25970759499</v>
      </c>
      <c r="D50">
        <v>210756.052391876</v>
      </c>
      <c r="E50">
        <v>230115.46829625999</v>
      </c>
      <c r="F50">
        <v>207295.425657377</v>
      </c>
      <c r="G50">
        <v>186691.67784232201</v>
      </c>
      <c r="H50">
        <v>0.51462579799999997</v>
      </c>
      <c r="I50">
        <v>0.52390759099999995</v>
      </c>
      <c r="J50">
        <v>0.51705249799999997</v>
      </c>
      <c r="K50">
        <v>0.57665347700000003</v>
      </c>
      <c r="L50">
        <v>0.69370157600000004</v>
      </c>
      <c r="M50">
        <v>0.82599556799999996</v>
      </c>
      <c r="N50">
        <v>0.46877026799999999</v>
      </c>
      <c r="O50">
        <v>544128.87825699605</v>
      </c>
      <c r="P50">
        <v>302048.73487186898</v>
      </c>
      <c r="Q50">
        <v>193595.75294968</v>
      </c>
      <c r="R50">
        <v>48484.390435447</v>
      </c>
      <c r="S50">
        <v>495644.487821549</v>
      </c>
      <c r="T50">
        <v>57.213860433999997</v>
      </c>
      <c r="AA50">
        <v>-3.913906E-3</v>
      </c>
      <c r="AB50">
        <v>1.5209017999999999E-2</v>
      </c>
      <c r="AC50">
        <v>133743.959355503</v>
      </c>
      <c r="AD50">
        <v>124791.890961205</v>
      </c>
      <c r="AE50">
        <v>8952.0683942979995</v>
      </c>
      <c r="AF50">
        <v>6.6934375000000004E-2</v>
      </c>
      <c r="AG50">
        <v>101494.852270353</v>
      </c>
      <c r="AI50">
        <v>14.331319171000001</v>
      </c>
      <c r="AJ50">
        <v>14.78443</v>
      </c>
      <c r="AK50">
        <v>47.118491478000003</v>
      </c>
      <c r="AL50">
        <v>32.256700000000002</v>
      </c>
      <c r="AM50">
        <v>83.185674414999994</v>
      </c>
      <c r="AN50">
        <v>0.63514188599999999</v>
      </c>
      <c r="AO50">
        <v>0.82220617600000001</v>
      </c>
      <c r="AP50">
        <v>69.362514387999994</v>
      </c>
      <c r="AQ50">
        <v>22201.874063703999</v>
      </c>
      <c r="AS50">
        <v>8.4727395540000003</v>
      </c>
      <c r="AV50">
        <v>0.28567142299999998</v>
      </c>
      <c r="AW50">
        <v>2.4204195679999998</v>
      </c>
      <c r="AX50">
        <v>0.24180459700000001</v>
      </c>
      <c r="AY50">
        <v>1.566365826</v>
      </c>
      <c r="AZ50">
        <v>0.96494987099999996</v>
      </c>
    </row>
    <row r="51" spans="1:52" x14ac:dyDescent="0.25">
      <c r="A51" s="22">
        <v>30042</v>
      </c>
      <c r="B51">
        <v>1058751.31734175</v>
      </c>
      <c r="C51">
        <v>604487.80105142703</v>
      </c>
      <c r="D51">
        <v>210642.46297095701</v>
      </c>
      <c r="E51">
        <v>229924.93159368401</v>
      </c>
      <c r="F51">
        <v>204965.72277942899</v>
      </c>
      <c r="G51">
        <v>185442.79820805599</v>
      </c>
      <c r="H51">
        <v>0.52899949199999996</v>
      </c>
      <c r="I51">
        <v>0.53798153999999998</v>
      </c>
      <c r="J51">
        <v>0.52706779100000001</v>
      </c>
      <c r="K51">
        <v>0.58967748900000005</v>
      </c>
      <c r="L51">
        <v>0.70573109999999994</v>
      </c>
      <c r="M51">
        <v>0.83536217000000001</v>
      </c>
      <c r="N51">
        <v>0.48059085000000001</v>
      </c>
      <c r="O51">
        <v>560078.909536405</v>
      </c>
      <c r="P51">
        <v>309011.65925188898</v>
      </c>
      <c r="Q51">
        <v>199814.53576103301</v>
      </c>
      <c r="R51">
        <v>51252.714523483002</v>
      </c>
      <c r="S51">
        <v>508826.19501292298</v>
      </c>
      <c r="T51">
        <v>58.542324575999999</v>
      </c>
      <c r="AA51">
        <v>5.2828320000000003E-3</v>
      </c>
      <c r="AB51">
        <v>2.3603846000000001E-2</v>
      </c>
      <c r="AC51">
        <v>133728.80029394501</v>
      </c>
      <c r="AD51">
        <v>124621.457445782</v>
      </c>
      <c r="AE51">
        <v>9107.3428481629999</v>
      </c>
      <c r="AF51">
        <v>6.8103076999999998E-2</v>
      </c>
      <c r="AG51">
        <v>101329.577617089</v>
      </c>
      <c r="AI51">
        <v>14.400041219</v>
      </c>
      <c r="AJ51">
        <v>14.51596</v>
      </c>
      <c r="AK51">
        <v>47.935206534000002</v>
      </c>
      <c r="AL51">
        <v>34.299999999999997</v>
      </c>
      <c r="AM51">
        <v>79.194555804000004</v>
      </c>
      <c r="AN51">
        <v>0.64081067199999997</v>
      </c>
      <c r="AO51">
        <v>0.83688885599999996</v>
      </c>
      <c r="AP51">
        <v>69.898849838000004</v>
      </c>
      <c r="AQ51">
        <v>22317.742058651998</v>
      </c>
      <c r="AS51">
        <v>8.4957385270000003</v>
      </c>
      <c r="AV51">
        <v>0.29186424999999999</v>
      </c>
      <c r="AW51">
        <v>2.4796023539999998</v>
      </c>
      <c r="AX51">
        <v>0.241050875</v>
      </c>
      <c r="AY51">
        <v>1.5764339380000001</v>
      </c>
      <c r="AZ51">
        <v>0.99814818000000005</v>
      </c>
    </row>
    <row r="52" spans="1:52" x14ac:dyDescent="0.25">
      <c r="A52" s="22">
        <v>30133</v>
      </c>
      <c r="B52">
        <v>1053104.1682265899</v>
      </c>
      <c r="C52">
        <v>601173.76543581299</v>
      </c>
      <c r="D52">
        <v>211404.34404090999</v>
      </c>
      <c r="E52">
        <v>227686.182311059</v>
      </c>
      <c r="F52">
        <v>202272.485276472</v>
      </c>
      <c r="G52">
        <v>183555.064162703</v>
      </c>
      <c r="H52">
        <v>0.54045579499999996</v>
      </c>
      <c r="I52">
        <v>0.55118522800000003</v>
      </c>
      <c r="J52">
        <v>0.53946982300000001</v>
      </c>
      <c r="K52">
        <v>0.60090201300000001</v>
      </c>
      <c r="L52">
        <v>0.72126674599999996</v>
      </c>
      <c r="M52">
        <v>0.86650451799999995</v>
      </c>
      <c r="N52">
        <v>0.49082577799999999</v>
      </c>
      <c r="O52">
        <v>569156.24997718097</v>
      </c>
      <c r="P52">
        <v>315226.44188803702</v>
      </c>
      <c r="Q52">
        <v>201664.23038004799</v>
      </c>
      <c r="R52">
        <v>52265.577709095</v>
      </c>
      <c r="S52">
        <v>516890.672268086</v>
      </c>
      <c r="T52">
        <v>59.670916994999999</v>
      </c>
      <c r="AA52">
        <v>-1.640645E-3</v>
      </c>
      <c r="AB52">
        <v>2.1479324000000001E-2</v>
      </c>
      <c r="AC52">
        <v>133806.31254325001</v>
      </c>
      <c r="AD52">
        <v>124286.475197486</v>
      </c>
      <c r="AE52">
        <v>9519.8373457639991</v>
      </c>
      <c r="AF52">
        <v>7.1146398999999999E-2</v>
      </c>
      <c r="AG52">
        <v>100982.660278753</v>
      </c>
      <c r="AI52">
        <v>13.349537282</v>
      </c>
      <c r="AJ52">
        <v>14.268039999999999</v>
      </c>
      <c r="AK52">
        <v>46.221317159000002</v>
      </c>
      <c r="AL52">
        <v>33.6</v>
      </c>
      <c r="AM52">
        <v>74.575620783000005</v>
      </c>
      <c r="AN52">
        <v>0.65019096700000001</v>
      </c>
      <c r="AO52">
        <v>0.86075097099999998</v>
      </c>
      <c r="AP52">
        <v>69.594422680999998</v>
      </c>
      <c r="AQ52">
        <v>22251.281923557999</v>
      </c>
      <c r="AS52">
        <v>8.4732000529999993</v>
      </c>
      <c r="AV52">
        <v>0.29933073199999999</v>
      </c>
      <c r="AW52">
        <v>2.536289177</v>
      </c>
      <c r="AX52">
        <v>0.23787269699999999</v>
      </c>
      <c r="AY52">
        <v>1.609636192</v>
      </c>
      <c r="AZ52">
        <v>1.051921541</v>
      </c>
    </row>
    <row r="53" spans="1:52" x14ac:dyDescent="0.25">
      <c r="A53" s="22">
        <v>30225</v>
      </c>
      <c r="B53">
        <v>1053555.9619378</v>
      </c>
      <c r="C53">
        <v>605306.19119705597</v>
      </c>
      <c r="D53">
        <v>211997.00229129099</v>
      </c>
      <c r="E53">
        <v>225971.81427271999</v>
      </c>
      <c r="F53">
        <v>206399.60058094299</v>
      </c>
      <c r="G53">
        <v>182243.52740396099</v>
      </c>
      <c r="H53">
        <v>0.55206531999999997</v>
      </c>
      <c r="I53">
        <v>0.564129294</v>
      </c>
      <c r="J53">
        <v>0.55459607399999999</v>
      </c>
      <c r="K53">
        <v>0.61122073799999999</v>
      </c>
      <c r="L53">
        <v>0.73422881299999998</v>
      </c>
      <c r="M53">
        <v>0.87823281900000005</v>
      </c>
      <c r="N53">
        <v>0.50103161399999996</v>
      </c>
      <c r="O53">
        <v>581631.70899935998</v>
      </c>
      <c r="P53">
        <v>321822.19290775398</v>
      </c>
      <c r="Q53">
        <v>206042.651593057</v>
      </c>
      <c r="R53">
        <v>53766.86449855</v>
      </c>
      <c r="S53">
        <v>527864.84450081002</v>
      </c>
      <c r="T53">
        <v>60.816451999000002</v>
      </c>
      <c r="AA53">
        <v>1.876055E-3</v>
      </c>
      <c r="AB53">
        <v>1.6503375000000001E-2</v>
      </c>
      <c r="AC53">
        <v>134060.40191743299</v>
      </c>
      <c r="AD53">
        <v>124099.333910523</v>
      </c>
      <c r="AE53">
        <v>9961.0680069110003</v>
      </c>
      <c r="AF53">
        <v>7.4302835999999997E-2</v>
      </c>
      <c r="AG53">
        <v>100732.755858041</v>
      </c>
      <c r="AI53">
        <v>12.606617089</v>
      </c>
      <c r="AJ53">
        <v>13.676349999999999</v>
      </c>
      <c r="AK53">
        <v>45.660150852000001</v>
      </c>
      <c r="AL53">
        <v>33.5167</v>
      </c>
      <c r="AM53">
        <v>72.602483492000005</v>
      </c>
      <c r="AN53">
        <v>0.65818437900000004</v>
      </c>
      <c r="AO53">
        <v>0.87097693700000001</v>
      </c>
      <c r="AP53">
        <v>69.868759999999995</v>
      </c>
      <c r="AQ53">
        <v>22175.159613496999</v>
      </c>
      <c r="AS53">
        <v>8.4896181849999994</v>
      </c>
      <c r="AV53">
        <v>0.30546283699999999</v>
      </c>
      <c r="AW53">
        <v>2.5932628549999999</v>
      </c>
      <c r="AX53">
        <v>0.231088074</v>
      </c>
      <c r="AY53">
        <v>1.5935160479999999</v>
      </c>
      <c r="AZ53">
        <v>1.0711302949999999</v>
      </c>
    </row>
    <row r="54" spans="1:52" x14ac:dyDescent="0.25">
      <c r="A54" s="22">
        <v>30317</v>
      </c>
      <c r="B54">
        <v>1060570.68881996</v>
      </c>
      <c r="C54">
        <v>608754.62554994703</v>
      </c>
      <c r="D54">
        <v>214464.47676540201</v>
      </c>
      <c r="E54">
        <v>227802.585895764</v>
      </c>
      <c r="F54">
        <v>208017.96369368301</v>
      </c>
      <c r="G54">
        <v>182384.84085134001</v>
      </c>
      <c r="H54">
        <v>0.56378915200000002</v>
      </c>
      <c r="I54">
        <v>0.57399425100000001</v>
      </c>
      <c r="J54">
        <v>0.56187591100000001</v>
      </c>
      <c r="K54">
        <v>0.61998476000000002</v>
      </c>
      <c r="L54">
        <v>0.74196144500000005</v>
      </c>
      <c r="M54">
        <v>0.87583856199999999</v>
      </c>
      <c r="N54">
        <v>0.51144714300000005</v>
      </c>
      <c r="O54">
        <v>597938.24928172596</v>
      </c>
      <c r="P54">
        <v>326930.741865038</v>
      </c>
      <c r="Q54">
        <v>215495.10641222101</v>
      </c>
      <c r="R54">
        <v>55512.401004466003</v>
      </c>
      <c r="S54">
        <v>542425.84827725997</v>
      </c>
      <c r="T54">
        <v>62.052717936000001</v>
      </c>
      <c r="AA54">
        <v>1.1262812000000001E-2</v>
      </c>
      <c r="AB54">
        <v>2.0291114999999998E-2</v>
      </c>
      <c r="AC54">
        <v>134156.93168662701</v>
      </c>
      <c r="AD54">
        <v>123823.61013701301</v>
      </c>
      <c r="AE54">
        <v>10333.321549614</v>
      </c>
      <c r="AF54">
        <v>7.7024133999999994E-2</v>
      </c>
      <c r="AG54">
        <v>100447.393600229</v>
      </c>
      <c r="AI54">
        <v>11.886461701</v>
      </c>
      <c r="AJ54">
        <v>12.99658</v>
      </c>
      <c r="AK54">
        <v>42.93383034</v>
      </c>
      <c r="AL54">
        <v>29.383299999999998</v>
      </c>
      <c r="AM54">
        <v>75.831253603999997</v>
      </c>
      <c r="AN54">
        <v>0.66512187</v>
      </c>
      <c r="AO54">
        <v>0.87587503899999997</v>
      </c>
      <c r="AP54">
        <v>70.512574994000005</v>
      </c>
      <c r="AQ54">
        <v>22342.250644700998</v>
      </c>
      <c r="AS54">
        <v>8.5651733760000006</v>
      </c>
      <c r="AV54">
        <v>0.30825926599999998</v>
      </c>
      <c r="AW54">
        <v>2.6402940560000001</v>
      </c>
      <c r="AX54">
        <v>0.22983694399999999</v>
      </c>
      <c r="AY54">
        <v>1.561251548</v>
      </c>
      <c r="AZ54">
        <v>1.0549188190000001</v>
      </c>
    </row>
    <row r="55" spans="1:52" x14ac:dyDescent="0.25">
      <c r="A55" s="22">
        <v>30407</v>
      </c>
      <c r="B55">
        <v>1067510.37011314</v>
      </c>
      <c r="C55">
        <v>608736.23346240597</v>
      </c>
      <c r="D55">
        <v>214757.17982220501</v>
      </c>
      <c r="E55">
        <v>227962.59627627599</v>
      </c>
      <c r="F55">
        <v>210458.06102240001</v>
      </c>
      <c r="G55">
        <v>184271.29369357001</v>
      </c>
      <c r="H55">
        <v>0.57435206500000002</v>
      </c>
      <c r="I55">
        <v>0.58590458499999998</v>
      </c>
      <c r="J55">
        <v>0.57382143100000005</v>
      </c>
      <c r="K55">
        <v>0.63155161199999998</v>
      </c>
      <c r="L55">
        <v>0.75550397599999997</v>
      </c>
      <c r="M55">
        <v>0.88973128000000001</v>
      </c>
      <c r="N55">
        <v>0.52153025600000003</v>
      </c>
      <c r="O55">
        <v>613126.78530890099</v>
      </c>
      <c r="P55">
        <v>334428.49112572201</v>
      </c>
      <c r="Q55">
        <v>222310.465592858</v>
      </c>
      <c r="R55">
        <v>56387.828590320998</v>
      </c>
      <c r="S55">
        <v>556738.95671857998</v>
      </c>
      <c r="T55">
        <v>63.122769433000002</v>
      </c>
      <c r="AA55">
        <v>1.0756198E-2</v>
      </c>
      <c r="AB55">
        <v>1.8829622000000001E-2</v>
      </c>
      <c r="AC55">
        <v>134173.292418236</v>
      </c>
      <c r="AD55">
        <v>123705.097896714</v>
      </c>
      <c r="AE55">
        <v>10468.194521523001</v>
      </c>
      <c r="AF55">
        <v>7.8019957000000001E-2</v>
      </c>
      <c r="AG55">
        <v>100220.936274976</v>
      </c>
      <c r="AI55">
        <v>11.847544911</v>
      </c>
      <c r="AJ55">
        <v>12.938079999999999</v>
      </c>
      <c r="AK55">
        <v>44.733870914000001</v>
      </c>
      <c r="AL55">
        <v>29.84</v>
      </c>
      <c r="AM55">
        <v>82.109417711000006</v>
      </c>
      <c r="AN55">
        <v>0.66673329699999995</v>
      </c>
      <c r="AO55">
        <v>0.89839753700000002</v>
      </c>
      <c r="AP55">
        <v>71.313255943000001</v>
      </c>
      <c r="AQ55">
        <v>22493.756232790998</v>
      </c>
      <c r="AS55">
        <v>8.6294775900000005</v>
      </c>
      <c r="AV55">
        <v>0.31327891600000002</v>
      </c>
      <c r="AW55">
        <v>2.7034333820000001</v>
      </c>
      <c r="AX55">
        <v>0.23102115400000001</v>
      </c>
      <c r="AY55">
        <v>1.620312261</v>
      </c>
      <c r="AZ55">
        <v>1.0974488099999999</v>
      </c>
    </row>
    <row r="56" spans="1:52" x14ac:dyDescent="0.25">
      <c r="A56" s="22">
        <v>30498</v>
      </c>
      <c r="B56">
        <v>1070283.7324999201</v>
      </c>
      <c r="C56">
        <v>607655.05953208904</v>
      </c>
      <c r="D56">
        <v>215451.26617260301</v>
      </c>
      <c r="E56">
        <v>228623.25699087401</v>
      </c>
      <c r="F56">
        <v>213093.89746716301</v>
      </c>
      <c r="G56">
        <v>184572.65962166199</v>
      </c>
      <c r="H56">
        <v>0.58716202100000003</v>
      </c>
      <c r="I56">
        <v>0.59943635500000003</v>
      </c>
      <c r="J56">
        <v>0.58817214500000004</v>
      </c>
      <c r="K56">
        <v>0.645571491</v>
      </c>
      <c r="L56">
        <v>0.77506146799999998</v>
      </c>
      <c r="M56">
        <v>0.92292207800000003</v>
      </c>
      <c r="N56">
        <v>0.53301319700000005</v>
      </c>
      <c r="O56">
        <v>628429.959897783</v>
      </c>
      <c r="P56">
        <v>343434.731260531</v>
      </c>
      <c r="Q56">
        <v>227040.62244556399</v>
      </c>
      <c r="R56">
        <v>57954.606191687999</v>
      </c>
      <c r="S56">
        <v>570475.35370609502</v>
      </c>
      <c r="T56">
        <v>64.178974808000007</v>
      </c>
      <c r="AA56">
        <v>9.7215779999999998E-3</v>
      </c>
      <c r="AB56">
        <v>1.7972798000000002E-2</v>
      </c>
      <c r="AC56">
        <v>134273.18508378</v>
      </c>
      <c r="AD56">
        <v>123582.10818017001</v>
      </c>
      <c r="AE56">
        <v>10691.076903609999</v>
      </c>
      <c r="AF56">
        <v>7.9621831000000004E-2</v>
      </c>
      <c r="AG56">
        <v>100048.688028241</v>
      </c>
      <c r="AI56">
        <v>12.218649981</v>
      </c>
      <c r="AJ56">
        <v>13.130570000000001</v>
      </c>
      <c r="AK56">
        <v>46.963152405999999</v>
      </c>
      <c r="AL56">
        <v>30.7667</v>
      </c>
      <c r="AM56">
        <v>88.566957935000005</v>
      </c>
      <c r="AN56">
        <v>0.67543760200000003</v>
      </c>
      <c r="AO56">
        <v>0.931043764</v>
      </c>
      <c r="AP56">
        <v>72.228567876</v>
      </c>
      <c r="AQ56">
        <v>22631.806907356</v>
      </c>
      <c r="AS56">
        <v>8.6605071579999997</v>
      </c>
      <c r="AV56">
        <v>0.32088195000000003</v>
      </c>
      <c r="AW56">
        <v>2.7790004260000001</v>
      </c>
      <c r="AX56">
        <v>0.227923283</v>
      </c>
      <c r="AY56">
        <v>1.679865172</v>
      </c>
      <c r="AZ56">
        <v>1.1618690119999999</v>
      </c>
    </row>
    <row r="57" spans="1:52" x14ac:dyDescent="0.25">
      <c r="A57" s="22">
        <v>30590</v>
      </c>
      <c r="B57">
        <v>1081988.75223339</v>
      </c>
      <c r="C57">
        <v>612810.17526326899</v>
      </c>
      <c r="D57">
        <v>216823.21409538499</v>
      </c>
      <c r="E57">
        <v>226731.09539746601</v>
      </c>
      <c r="F57">
        <v>217055.13050155999</v>
      </c>
      <c r="G57">
        <v>186905.862817671</v>
      </c>
      <c r="H57">
        <v>0.59883050100000002</v>
      </c>
      <c r="I57">
        <v>0.61348374999999999</v>
      </c>
      <c r="J57">
        <v>0.59676969199999996</v>
      </c>
      <c r="K57">
        <v>0.65733133200000005</v>
      </c>
      <c r="L57">
        <v>0.79643783800000001</v>
      </c>
      <c r="M57">
        <v>0.95075947800000005</v>
      </c>
      <c r="N57">
        <v>0.544150256</v>
      </c>
      <c r="O57">
        <v>647927.866441619</v>
      </c>
      <c r="P57">
        <v>349426.948469127</v>
      </c>
      <c r="Q57">
        <v>239337.50838037999</v>
      </c>
      <c r="R57">
        <v>59163.409592112002</v>
      </c>
      <c r="S57">
        <v>588764.45684950706</v>
      </c>
      <c r="T57">
        <v>65.286122879000004</v>
      </c>
      <c r="AA57">
        <v>7.2221070000000002E-3</v>
      </c>
      <c r="AB57">
        <v>1.4679111999999999E-2</v>
      </c>
      <c r="AC57">
        <v>134503.10621828999</v>
      </c>
      <c r="AD57">
        <v>123556.86855232601</v>
      </c>
      <c r="AE57">
        <v>10946.237665963999</v>
      </c>
      <c r="AF57">
        <v>8.1382786999999998E-2</v>
      </c>
      <c r="AG57">
        <v>100111.58937123801</v>
      </c>
      <c r="AI57">
        <v>12.169143466</v>
      </c>
      <c r="AJ57">
        <v>13.086650000000001</v>
      </c>
      <c r="AK57">
        <v>45.995565114000001</v>
      </c>
      <c r="AL57">
        <v>29.14</v>
      </c>
      <c r="AM57">
        <v>91.212755666000007</v>
      </c>
      <c r="AN57">
        <v>0.68177158500000001</v>
      </c>
      <c r="AO57">
        <v>0.95744682400000003</v>
      </c>
      <c r="AP57">
        <v>73.087497888000001</v>
      </c>
      <c r="AQ57">
        <v>22867.392782301002</v>
      </c>
      <c r="AS57">
        <v>8.7570101519999994</v>
      </c>
      <c r="AV57">
        <v>0.32294878100000002</v>
      </c>
      <c r="AW57">
        <v>2.8280657530000002</v>
      </c>
      <c r="AX57">
        <v>0.22046986399999999</v>
      </c>
      <c r="AY57">
        <v>1.6973895290000001</v>
      </c>
      <c r="AZ57">
        <v>1.1850247730000001</v>
      </c>
    </row>
    <row r="58" spans="1:52" x14ac:dyDescent="0.25">
      <c r="A58" s="22">
        <v>30682</v>
      </c>
      <c r="B58">
        <v>1091284.6801660401</v>
      </c>
      <c r="C58">
        <v>618287.35053362802</v>
      </c>
      <c r="D58">
        <v>217429.09921948699</v>
      </c>
      <c r="E58">
        <v>228242.945943172</v>
      </c>
      <c r="F58">
        <v>228599.60863288099</v>
      </c>
      <c r="G58">
        <v>191761.13441654001</v>
      </c>
      <c r="H58">
        <v>0.60938847500000004</v>
      </c>
      <c r="I58">
        <v>0.62348504500000002</v>
      </c>
      <c r="J58">
        <v>0.60552782699999996</v>
      </c>
      <c r="K58">
        <v>0.66369166499999999</v>
      </c>
      <c r="L58">
        <v>0.81214527999999997</v>
      </c>
      <c r="M58">
        <v>0.97405645100000005</v>
      </c>
      <c r="N58">
        <v>0.553825813</v>
      </c>
      <c r="O58">
        <v>665016.30657284299</v>
      </c>
      <c r="P58">
        <v>356905.34145384497</v>
      </c>
      <c r="Q58">
        <v>247476.28429653301</v>
      </c>
      <c r="R58">
        <v>60634.680822465998</v>
      </c>
      <c r="S58">
        <v>604381.62575037696</v>
      </c>
      <c r="T58">
        <v>66.456913338000007</v>
      </c>
      <c r="AA58">
        <v>7.9182829999999999E-3</v>
      </c>
      <c r="AB58">
        <v>9.6176049999999996E-3</v>
      </c>
      <c r="AC58">
        <v>134669.85204924201</v>
      </c>
      <c r="AD58">
        <v>123376.980941542</v>
      </c>
      <c r="AE58">
        <v>11292.871107700001</v>
      </c>
      <c r="AF58">
        <v>8.3855970000000002E-2</v>
      </c>
      <c r="AG58">
        <v>99971.257931902001</v>
      </c>
      <c r="AI58">
        <v>11.431690392</v>
      </c>
      <c r="AJ58">
        <v>12.60768</v>
      </c>
      <c r="AK58">
        <v>46.914247068000002</v>
      </c>
      <c r="AL58">
        <v>29.756699999999999</v>
      </c>
      <c r="AM58">
        <v>92.871984750999999</v>
      </c>
      <c r="AN58">
        <v>0.68591697500000004</v>
      </c>
      <c r="AO58">
        <v>0.97287012699999997</v>
      </c>
      <c r="AP58">
        <v>73.924955771</v>
      </c>
      <c r="AQ58">
        <v>23054.272307062001</v>
      </c>
      <c r="AS58">
        <v>8.8451238780000008</v>
      </c>
      <c r="AV58">
        <v>0.32705062899999998</v>
      </c>
      <c r="AW58">
        <v>2.8928033310000001</v>
      </c>
      <c r="AX58">
        <v>0.218984548</v>
      </c>
      <c r="AY58">
        <v>1.7059131089999999</v>
      </c>
      <c r="AZ58">
        <v>1.202405467</v>
      </c>
    </row>
    <row r="59" spans="1:52" x14ac:dyDescent="0.25">
      <c r="A59" s="22">
        <v>30773</v>
      </c>
      <c r="B59">
        <v>1086127.8505637301</v>
      </c>
      <c r="C59">
        <v>616245.49367361597</v>
      </c>
      <c r="D59">
        <v>218712.43525631601</v>
      </c>
      <c r="E59">
        <v>222859.751057741</v>
      </c>
      <c r="F59">
        <v>224895.562857193</v>
      </c>
      <c r="G59">
        <v>191817.764369543</v>
      </c>
      <c r="H59">
        <v>0.61837157700000001</v>
      </c>
      <c r="I59">
        <v>0.63312791400000001</v>
      </c>
      <c r="J59">
        <v>0.614175154</v>
      </c>
      <c r="K59">
        <v>0.67311883900000002</v>
      </c>
      <c r="L59">
        <v>0.81846011799999996</v>
      </c>
      <c r="M59">
        <v>0.97722781700000005</v>
      </c>
      <c r="N59">
        <v>0.56143528499999995</v>
      </c>
      <c r="O59">
        <v>671630.59216349304</v>
      </c>
      <c r="P59">
        <v>357885.237843482</v>
      </c>
      <c r="Q59">
        <v>251905.261853882</v>
      </c>
      <c r="R59">
        <v>61840.092466130001</v>
      </c>
      <c r="S59">
        <v>609790.49969736405</v>
      </c>
      <c r="T59">
        <v>67.339986709000001</v>
      </c>
      <c r="AA59">
        <v>4.6209409999999999E-3</v>
      </c>
      <c r="AB59">
        <v>9.6558600000000005E-3</v>
      </c>
      <c r="AC59">
        <v>134731.653133799</v>
      </c>
      <c r="AD59">
        <v>123265.72781367099</v>
      </c>
      <c r="AE59">
        <v>11465.925320128999</v>
      </c>
      <c r="AF59">
        <v>8.5101942E-2</v>
      </c>
      <c r="AG59">
        <v>99984.450909128005</v>
      </c>
      <c r="AI59">
        <v>10.857933396</v>
      </c>
      <c r="AJ59">
        <v>12.50591</v>
      </c>
      <c r="AK59">
        <v>46.719799117000001</v>
      </c>
      <c r="AL59">
        <v>29.58</v>
      </c>
      <c r="AM59">
        <v>92.737452662999999</v>
      </c>
      <c r="AN59">
        <v>0.69806508</v>
      </c>
      <c r="AO59">
        <v>0.98203702999999998</v>
      </c>
      <c r="AP59">
        <v>74.293985040999999</v>
      </c>
      <c r="AQ59">
        <v>23078.891294379999</v>
      </c>
      <c r="AS59">
        <v>8.8112719560000006</v>
      </c>
      <c r="AV59">
        <v>0.329505626</v>
      </c>
      <c r="AW59">
        <v>2.9033636860000001</v>
      </c>
      <c r="AX59">
        <v>0.21408360500000001</v>
      </c>
      <c r="AY59">
        <v>1.6948346379999999</v>
      </c>
      <c r="AZ59">
        <v>1.212450102</v>
      </c>
    </row>
    <row r="60" spans="1:52" x14ac:dyDescent="0.25">
      <c r="A60" s="22">
        <v>30864</v>
      </c>
      <c r="B60">
        <v>1097325.78745762</v>
      </c>
      <c r="C60">
        <v>617437.854252305</v>
      </c>
      <c r="D60">
        <v>219677.29542209499</v>
      </c>
      <c r="E60">
        <v>225868.75107968901</v>
      </c>
      <c r="F60">
        <v>232112.160084943</v>
      </c>
      <c r="G60">
        <v>195222.80465405801</v>
      </c>
      <c r="H60">
        <v>0.62830404200000001</v>
      </c>
      <c r="I60">
        <v>0.64322847999999999</v>
      </c>
      <c r="J60">
        <v>0.62611963900000001</v>
      </c>
      <c r="K60">
        <v>0.68344316900000002</v>
      </c>
      <c r="L60">
        <v>0.83464181500000001</v>
      </c>
      <c r="M60">
        <v>1.0024860980000001</v>
      </c>
      <c r="N60">
        <v>0.57063693400000004</v>
      </c>
      <c r="O60">
        <v>689454.22771725606</v>
      </c>
      <c r="P60">
        <v>365488.38503781101</v>
      </c>
      <c r="Q60">
        <v>260686.23790220401</v>
      </c>
      <c r="R60">
        <v>63279.604777241002</v>
      </c>
      <c r="S60">
        <v>626174.622940014</v>
      </c>
      <c r="T60">
        <v>68.024185861999996</v>
      </c>
      <c r="AA60">
        <v>4.544747E-3</v>
      </c>
      <c r="AB60">
        <v>7.4131509999999998E-3</v>
      </c>
      <c r="AC60">
        <v>135017.06045097599</v>
      </c>
      <c r="AD60">
        <v>123427.222865205</v>
      </c>
      <c r="AE60">
        <v>11589.837585769999</v>
      </c>
      <c r="AF60">
        <v>8.5839800999999993E-2</v>
      </c>
      <c r="AG60">
        <v>100150.33017938399</v>
      </c>
      <c r="AI60">
        <v>10.413572545999999</v>
      </c>
      <c r="AJ60">
        <v>12.209149999999999</v>
      </c>
      <c r="AK60">
        <v>43.275631443999998</v>
      </c>
      <c r="AL60">
        <v>28.083300000000001</v>
      </c>
      <c r="AM60">
        <v>82.782078150999993</v>
      </c>
      <c r="AN60">
        <v>0.70125096200000003</v>
      </c>
      <c r="AO60">
        <v>1.0063248760000001</v>
      </c>
      <c r="AP60">
        <v>74.933117104999994</v>
      </c>
      <c r="AQ60">
        <v>23261.226949894</v>
      </c>
      <c r="AS60">
        <v>8.8904680989999996</v>
      </c>
      <c r="AV60">
        <v>0.33307189999999998</v>
      </c>
      <c r="AW60">
        <v>2.9611651019999998</v>
      </c>
      <c r="AX60">
        <v>0.214995928</v>
      </c>
      <c r="AY60">
        <v>1.7348166309999999</v>
      </c>
      <c r="AZ60">
        <v>1.301022533</v>
      </c>
    </row>
    <row r="61" spans="1:52" x14ac:dyDescent="0.25">
      <c r="A61" s="22">
        <v>30956</v>
      </c>
      <c r="B61">
        <v>1102941.4426955599</v>
      </c>
      <c r="C61">
        <v>618490.15718378802</v>
      </c>
      <c r="D61">
        <v>221611.24719088399</v>
      </c>
      <c r="E61">
        <v>227770.39007212399</v>
      </c>
      <c r="F61">
        <v>235539.76744357799</v>
      </c>
      <c r="G61">
        <v>196606.15016733401</v>
      </c>
      <c r="H61">
        <v>0.63456154300000001</v>
      </c>
      <c r="I61">
        <v>0.652718727</v>
      </c>
      <c r="J61">
        <v>0.63261699000000005</v>
      </c>
      <c r="K61">
        <v>0.69386789100000001</v>
      </c>
      <c r="L61">
        <v>0.84707501299999999</v>
      </c>
      <c r="M61">
        <v>1.0141585369999999</v>
      </c>
      <c r="N61">
        <v>0.57575702399999995</v>
      </c>
      <c r="O61">
        <v>699884.22327325901</v>
      </c>
      <c r="P61">
        <v>372036.67715364898</v>
      </c>
      <c r="Q61">
        <v>262989.605830218</v>
      </c>
      <c r="R61">
        <v>64857.940289391998</v>
      </c>
      <c r="S61">
        <v>635026.28298386605</v>
      </c>
      <c r="T61">
        <v>68.891573023999996</v>
      </c>
      <c r="AA61">
        <v>2.5901209999999999E-3</v>
      </c>
      <c r="AB61">
        <v>2.4043100000000002E-3</v>
      </c>
      <c r="AC61">
        <v>135144.52920822799</v>
      </c>
      <c r="AD61">
        <v>123400.801169539</v>
      </c>
      <c r="AE61">
        <v>11743.728038689</v>
      </c>
      <c r="AF61">
        <v>8.6897547000000006E-2</v>
      </c>
      <c r="AG61">
        <v>100233.574968471</v>
      </c>
      <c r="AI61">
        <v>10.128110652</v>
      </c>
      <c r="AJ61">
        <v>11.4183</v>
      </c>
      <c r="AK61">
        <v>42.136746051999999</v>
      </c>
      <c r="AL61">
        <v>27.5533</v>
      </c>
      <c r="AM61">
        <v>79.687840127000001</v>
      </c>
      <c r="AN61">
        <v>0.70805708599999995</v>
      </c>
      <c r="AO61">
        <v>1.028551556</v>
      </c>
      <c r="AP61">
        <v>75.623962981999995</v>
      </c>
      <c r="AQ61">
        <v>23324.171100599</v>
      </c>
      <c r="AS61">
        <v>8.9378791080000006</v>
      </c>
      <c r="AV61">
        <v>0.33731317300000002</v>
      </c>
      <c r="AW61">
        <v>3.0148643580000001</v>
      </c>
      <c r="AX61">
        <v>0.21357438500000001</v>
      </c>
      <c r="AY61">
        <v>1.761880728</v>
      </c>
      <c r="AZ61">
        <v>1.366000439</v>
      </c>
    </row>
    <row r="62" spans="1:52" x14ac:dyDescent="0.25">
      <c r="A62" s="22">
        <v>31048</v>
      </c>
      <c r="B62">
        <v>1105419.8464780101</v>
      </c>
      <c r="C62">
        <v>623899.83609889995</v>
      </c>
      <c r="D62">
        <v>222866.48215563101</v>
      </c>
      <c r="E62">
        <v>225154.73234517401</v>
      </c>
      <c r="F62">
        <v>239297.43035609301</v>
      </c>
      <c r="G62">
        <v>201072.887624922</v>
      </c>
      <c r="H62">
        <v>0.64516012700000003</v>
      </c>
      <c r="I62">
        <v>0.663643914</v>
      </c>
      <c r="J62">
        <v>0.64470024699999995</v>
      </c>
      <c r="K62">
        <v>0.70211600100000005</v>
      </c>
      <c r="L62">
        <v>0.86984757999999995</v>
      </c>
      <c r="M62">
        <v>1.050592301</v>
      </c>
      <c r="N62">
        <v>0.58519027899999998</v>
      </c>
      <c r="O62">
        <v>713172.80860134505</v>
      </c>
      <c r="P62">
        <v>379617.05993464799</v>
      </c>
      <c r="Q62">
        <v>267263.88828361902</v>
      </c>
      <c r="R62">
        <v>66291.860383078005</v>
      </c>
      <c r="S62">
        <v>646880.94821826695</v>
      </c>
      <c r="T62">
        <v>70.044637288000004</v>
      </c>
      <c r="AA62">
        <v>1.82447E-4</v>
      </c>
      <c r="AB62">
        <v>4.5198759999999999E-3</v>
      </c>
      <c r="AC62">
        <v>135235.740140523</v>
      </c>
      <c r="AD62">
        <v>123433.409713113</v>
      </c>
      <c r="AE62">
        <v>11802.330427409999</v>
      </c>
      <c r="AF62">
        <v>8.7272272999999997E-2</v>
      </c>
      <c r="AG62">
        <v>100431.803581635</v>
      </c>
      <c r="AI62">
        <v>9.8634286150000001</v>
      </c>
      <c r="AJ62">
        <v>10.947419999999999</v>
      </c>
      <c r="AK62">
        <v>41.783093508999997</v>
      </c>
      <c r="AL62">
        <v>27.776700000000002</v>
      </c>
      <c r="AM62">
        <v>77.086886425000003</v>
      </c>
      <c r="AN62">
        <v>0.71468126200000004</v>
      </c>
      <c r="AO62">
        <v>1.057397771</v>
      </c>
      <c r="AP62">
        <v>76.601697556999994</v>
      </c>
      <c r="AQ62">
        <v>23547.753786952999</v>
      </c>
      <c r="AS62">
        <v>8.9555967790000004</v>
      </c>
      <c r="AV62">
        <v>0.34341437000000002</v>
      </c>
      <c r="AW62">
        <v>3.0754806239999999</v>
      </c>
      <c r="AX62">
        <v>0.207702898</v>
      </c>
      <c r="AY62">
        <v>1.781147287</v>
      </c>
      <c r="AZ62">
        <v>1.460977636</v>
      </c>
    </row>
    <row r="63" spans="1:52" x14ac:dyDescent="0.25">
      <c r="A63" s="22">
        <v>31138</v>
      </c>
      <c r="B63">
        <v>1115967.6427734001</v>
      </c>
      <c r="C63">
        <v>628069.20882268203</v>
      </c>
      <c r="D63">
        <v>224242.08270415501</v>
      </c>
      <c r="E63">
        <v>228784.713226444</v>
      </c>
      <c r="F63">
        <v>238047.65140117001</v>
      </c>
      <c r="G63">
        <v>200399.29866267901</v>
      </c>
      <c r="H63">
        <v>0.65376274700000003</v>
      </c>
      <c r="I63">
        <v>0.67180784000000004</v>
      </c>
      <c r="J63">
        <v>0.65187657099999996</v>
      </c>
      <c r="K63">
        <v>0.71104394299999996</v>
      </c>
      <c r="L63">
        <v>0.87365862000000005</v>
      </c>
      <c r="M63">
        <v>1.0437723189999999</v>
      </c>
      <c r="N63">
        <v>0.593791183</v>
      </c>
      <c r="O63">
        <v>729578.07179747301</v>
      </c>
      <c r="P63">
        <v>385606.829137708</v>
      </c>
      <c r="Q63">
        <v>277044.917535613</v>
      </c>
      <c r="R63">
        <v>66926.325124152005</v>
      </c>
      <c r="S63">
        <v>662651.746673321</v>
      </c>
      <c r="T63">
        <v>70.988745342000001</v>
      </c>
      <c r="AA63">
        <v>3.0580550000000001E-3</v>
      </c>
      <c r="AB63">
        <v>4.7012759999999999E-3</v>
      </c>
      <c r="AC63">
        <v>135424.58180382301</v>
      </c>
      <c r="AD63">
        <v>123582.800526208</v>
      </c>
      <c r="AE63">
        <v>11841.781277615</v>
      </c>
      <c r="AF63">
        <v>8.7441888999999995E-2</v>
      </c>
      <c r="AG63">
        <v>100586.94013074</v>
      </c>
      <c r="AI63">
        <v>9.9615893779999993</v>
      </c>
      <c r="AJ63">
        <v>10.84409</v>
      </c>
      <c r="AK63">
        <v>41.076780001000003</v>
      </c>
      <c r="AL63">
        <v>27.03</v>
      </c>
      <c r="AM63">
        <v>76.952354337000003</v>
      </c>
      <c r="AN63">
        <v>0.72219051400000001</v>
      </c>
      <c r="AO63">
        <v>1.052129611</v>
      </c>
      <c r="AP63">
        <v>77.452353802000005</v>
      </c>
      <c r="AQ63">
        <v>23764.350754195999</v>
      </c>
      <c r="AS63">
        <v>9.0301210039999997</v>
      </c>
      <c r="AV63">
        <v>0.345535851</v>
      </c>
      <c r="AW63">
        <v>3.1202305460000002</v>
      </c>
      <c r="AX63">
        <v>0.20614964899999999</v>
      </c>
      <c r="AY63">
        <v>1.7763437559999999</v>
      </c>
      <c r="AZ63">
        <v>1.377375968</v>
      </c>
    </row>
    <row r="64" spans="1:52" x14ac:dyDescent="0.25">
      <c r="A64" s="22">
        <v>31229</v>
      </c>
      <c r="B64">
        <v>1125414.4994453299</v>
      </c>
      <c r="C64">
        <v>633925.04265571397</v>
      </c>
      <c r="D64">
        <v>225819.093863463</v>
      </c>
      <c r="E64">
        <v>233533.94996842701</v>
      </c>
      <c r="F64">
        <v>240831.40598956001</v>
      </c>
      <c r="G64">
        <v>205004.203993231</v>
      </c>
      <c r="H64">
        <v>0.66402501700000005</v>
      </c>
      <c r="I64">
        <v>0.679556669</v>
      </c>
      <c r="J64">
        <v>0.659845511</v>
      </c>
      <c r="K64">
        <v>0.71837269999999998</v>
      </c>
      <c r="L64">
        <v>0.87484438399999997</v>
      </c>
      <c r="M64">
        <v>1.0218991289999999</v>
      </c>
      <c r="N64">
        <v>0.60375594399999999</v>
      </c>
      <c r="O64">
        <v>747303.38227893098</v>
      </c>
      <c r="P64">
        <v>394138.98031714902</v>
      </c>
      <c r="Q64">
        <v>285336.71358061198</v>
      </c>
      <c r="R64">
        <v>67827.688381169995</v>
      </c>
      <c r="S64">
        <v>679475.69389776106</v>
      </c>
      <c r="T64">
        <v>71.344591590999997</v>
      </c>
      <c r="AA64">
        <v>5.734884E-3</v>
      </c>
      <c r="AB64">
        <v>4.1339469999999998E-3</v>
      </c>
      <c r="AC64">
        <v>135714.01524311199</v>
      </c>
      <c r="AD64">
        <v>123803.15536377901</v>
      </c>
      <c r="AE64">
        <v>11910.859879333</v>
      </c>
      <c r="AF64">
        <v>8.7764406000000003E-2</v>
      </c>
      <c r="AG64">
        <v>100866.12566206801</v>
      </c>
      <c r="AI64">
        <v>9.3468044579999994</v>
      </c>
      <c r="AJ64">
        <v>10.66896</v>
      </c>
      <c r="AK64">
        <v>40.212930026999999</v>
      </c>
      <c r="AL64">
        <v>27.29</v>
      </c>
      <c r="AM64">
        <v>71.929823052000003</v>
      </c>
      <c r="AN64">
        <v>0.72785202500000001</v>
      </c>
      <c r="AO64">
        <v>1.0394861200000001</v>
      </c>
      <c r="AP64">
        <v>77.945840347000001</v>
      </c>
      <c r="AQ64">
        <v>23959.274264149</v>
      </c>
      <c r="AS64">
        <v>9.0903539260000006</v>
      </c>
      <c r="AV64">
        <v>0.35021672500000001</v>
      </c>
      <c r="AW64">
        <v>3.1835939820000001</v>
      </c>
      <c r="AX64">
        <v>0.205999394</v>
      </c>
      <c r="AY64">
        <v>1.7417607399999999</v>
      </c>
      <c r="AZ64">
        <v>1.274324952</v>
      </c>
    </row>
    <row r="65" spans="1:52" x14ac:dyDescent="0.25">
      <c r="A65" s="22">
        <v>31321</v>
      </c>
      <c r="B65">
        <v>1132124.0722918501</v>
      </c>
      <c r="C65">
        <v>638594.76518717001</v>
      </c>
      <c r="D65">
        <v>227863.041275122</v>
      </c>
      <c r="E65">
        <v>236313.82392985199</v>
      </c>
      <c r="F65">
        <v>241172.36305794001</v>
      </c>
      <c r="G65">
        <v>205602.08312061799</v>
      </c>
      <c r="H65">
        <v>0.67365110100000003</v>
      </c>
      <c r="I65">
        <v>0.68781947899999996</v>
      </c>
      <c r="J65">
        <v>0.66757289900000005</v>
      </c>
      <c r="K65">
        <v>0.72892986299999996</v>
      </c>
      <c r="L65">
        <v>0.87078007899999998</v>
      </c>
      <c r="M65">
        <v>1.0041666840000001</v>
      </c>
      <c r="N65">
        <v>0.61308176299999995</v>
      </c>
      <c r="O65">
        <v>762656.628056049</v>
      </c>
      <c r="P65">
        <v>401076.44259722403</v>
      </c>
      <c r="Q65">
        <v>293008.17938724201</v>
      </c>
      <c r="R65">
        <v>68572.006071583004</v>
      </c>
      <c r="S65">
        <v>694084.62198446598</v>
      </c>
      <c r="T65">
        <v>71.937367155000004</v>
      </c>
      <c r="AA65">
        <v>5.1834239999999998E-3</v>
      </c>
      <c r="AB65">
        <v>5.2952499999999998E-4</v>
      </c>
      <c r="AC65">
        <v>136108.47024745101</v>
      </c>
      <c r="AD65">
        <v>124139.669898056</v>
      </c>
      <c r="AE65">
        <v>11968.800349394</v>
      </c>
      <c r="AF65">
        <v>8.7935749999999993E-2</v>
      </c>
      <c r="AG65">
        <v>101221.682260919</v>
      </c>
      <c r="AI65">
        <v>8.6279720340000008</v>
      </c>
      <c r="AJ65">
        <v>10.290369999999999</v>
      </c>
      <c r="AK65">
        <v>41.849043588999997</v>
      </c>
      <c r="AL65">
        <v>28.346699999999998</v>
      </c>
      <c r="AM65">
        <v>75.068905104999999</v>
      </c>
      <c r="AN65">
        <v>0.73473860599999996</v>
      </c>
      <c r="AO65">
        <v>1.023047896</v>
      </c>
      <c r="AP65">
        <v>78.705253589999998</v>
      </c>
      <c r="AQ65">
        <v>24122.890723986999</v>
      </c>
      <c r="AS65">
        <v>9.1197606150000006</v>
      </c>
      <c r="AV65">
        <v>0.35426898200000001</v>
      </c>
      <c r="AW65">
        <v>3.2308483090000002</v>
      </c>
      <c r="AX65">
        <v>0.20285867099999999</v>
      </c>
      <c r="AY65">
        <v>1.680990881</v>
      </c>
      <c r="AZ65">
        <v>1.172454975</v>
      </c>
    </row>
    <row r="66" spans="1:52" x14ac:dyDescent="0.25">
      <c r="A66" s="22">
        <v>31413</v>
      </c>
      <c r="B66">
        <v>1128261.8677699901</v>
      </c>
      <c r="C66">
        <v>640792.01330711995</v>
      </c>
      <c r="D66">
        <v>228606.98546032599</v>
      </c>
      <c r="E66">
        <v>234019.51634992601</v>
      </c>
      <c r="F66">
        <v>237433.44942218499</v>
      </c>
      <c r="G66">
        <v>206358.489768439</v>
      </c>
      <c r="H66">
        <v>0.68605001799999998</v>
      </c>
      <c r="I66">
        <v>0.69362268500000002</v>
      </c>
      <c r="J66">
        <v>0.67582645200000002</v>
      </c>
      <c r="K66">
        <v>0.73254239499999996</v>
      </c>
      <c r="L66">
        <v>0.858444702</v>
      </c>
      <c r="M66">
        <v>0.95882953500000001</v>
      </c>
      <c r="N66">
        <v>0.62297817200000005</v>
      </c>
      <c r="O66">
        <v>774044.07473701704</v>
      </c>
      <c r="P66">
        <v>407746.73056397098</v>
      </c>
      <c r="Q66">
        <v>295135.78567427199</v>
      </c>
      <c r="R66">
        <v>71161.558498775004</v>
      </c>
      <c r="S66">
        <v>702882.51623824297</v>
      </c>
      <c r="T66">
        <v>72.506838294000005</v>
      </c>
      <c r="AA66">
        <v>6.2991319999999998E-3</v>
      </c>
      <c r="AB66">
        <v>-1.4018139999999999E-3</v>
      </c>
      <c r="AC66">
        <v>136498.987807742</v>
      </c>
      <c r="AD66">
        <v>124483.180361636</v>
      </c>
      <c r="AE66">
        <v>12015.807446106</v>
      </c>
      <c r="AF66">
        <v>8.8028545999999999E-2</v>
      </c>
      <c r="AG66">
        <v>101604.10293678399</v>
      </c>
      <c r="AI66">
        <v>8.7486201890000004</v>
      </c>
      <c r="AJ66">
        <v>9.7663449999999994</v>
      </c>
      <c r="AK66">
        <v>32.335692667000004</v>
      </c>
      <c r="AL66">
        <v>17.783300000000001</v>
      </c>
      <c r="AM66">
        <v>79.284243863</v>
      </c>
      <c r="AN66">
        <v>0.73677763699999999</v>
      </c>
      <c r="AO66">
        <v>0.99336131900000002</v>
      </c>
      <c r="AP66">
        <v>79.345471664000002</v>
      </c>
      <c r="AQ66">
        <v>24249.704093846001</v>
      </c>
      <c r="AS66">
        <v>9.0635687849999993</v>
      </c>
      <c r="AV66">
        <v>0.36139369999999998</v>
      </c>
      <c r="AW66">
        <v>3.2755166550000001</v>
      </c>
      <c r="AX66">
        <v>0.206252397</v>
      </c>
      <c r="AY66">
        <v>1.5951739599999999</v>
      </c>
      <c r="AZ66">
        <v>1.0835583470000001</v>
      </c>
    </row>
    <row r="67" spans="1:52" x14ac:dyDescent="0.25">
      <c r="A67" s="22">
        <v>31503</v>
      </c>
      <c r="B67">
        <v>1148948.8864786001</v>
      </c>
      <c r="C67">
        <v>652369.61458028003</v>
      </c>
      <c r="D67">
        <v>230591.93410332</v>
      </c>
      <c r="E67">
        <v>240215.22679006701</v>
      </c>
      <c r="F67">
        <v>241634.01716594299</v>
      </c>
      <c r="G67">
        <v>214136.23858085601</v>
      </c>
      <c r="H67">
        <v>0.69541979099999995</v>
      </c>
      <c r="I67">
        <v>0.69772601199999995</v>
      </c>
      <c r="J67">
        <v>0.68131072400000003</v>
      </c>
      <c r="K67">
        <v>0.73973208000000001</v>
      </c>
      <c r="L67">
        <v>0.84760243599999996</v>
      </c>
      <c r="M67">
        <v>0.91075754900000006</v>
      </c>
      <c r="N67">
        <v>0.63131753800000001</v>
      </c>
      <c r="O67">
        <v>799001.79445432196</v>
      </c>
      <c r="P67">
        <v>414936.431936479</v>
      </c>
      <c r="Q67">
        <v>310415.15033171402</v>
      </c>
      <c r="R67">
        <v>73650.212186129007</v>
      </c>
      <c r="S67">
        <v>725351.58226819301</v>
      </c>
      <c r="T67">
        <v>72.792274516000006</v>
      </c>
      <c r="AA67">
        <v>7.5054470000000002E-3</v>
      </c>
      <c r="AB67">
        <v>-4.7390640000000003E-3</v>
      </c>
      <c r="AC67">
        <v>136860.926284227</v>
      </c>
      <c r="AD67">
        <v>124767.866622531</v>
      </c>
      <c r="AE67">
        <v>12093.059661695001</v>
      </c>
      <c r="AF67">
        <v>8.8360205999999997E-2</v>
      </c>
      <c r="AG67">
        <v>101960.62412445599</v>
      </c>
      <c r="AI67">
        <v>8.0283936950000001</v>
      </c>
      <c r="AJ67">
        <v>8.5981799999999993</v>
      </c>
      <c r="AK67">
        <v>26.182007309999999</v>
      </c>
      <c r="AL67">
        <v>12.81</v>
      </c>
      <c r="AM67">
        <v>76.503914043999998</v>
      </c>
      <c r="AN67">
        <v>0.74151871000000003</v>
      </c>
      <c r="AO67">
        <v>0.98452443899999997</v>
      </c>
      <c r="AP67">
        <v>79.925524453999998</v>
      </c>
      <c r="AQ67">
        <v>24609.664753102999</v>
      </c>
      <c r="AS67">
        <v>9.2086922510000004</v>
      </c>
      <c r="AV67">
        <v>0.36114437900000002</v>
      </c>
      <c r="AW67">
        <v>3.3256674429999999</v>
      </c>
      <c r="AX67">
        <v>0.19913223599999999</v>
      </c>
      <c r="AY67">
        <v>1.589951315</v>
      </c>
      <c r="AZ67">
        <v>1.042994046</v>
      </c>
    </row>
    <row r="68" spans="1:52" x14ac:dyDescent="0.25">
      <c r="A68" s="22">
        <v>31594</v>
      </c>
      <c r="B68">
        <v>1154785.7302451499</v>
      </c>
      <c r="C68">
        <v>657157.27915323502</v>
      </c>
      <c r="D68">
        <v>232022.38880233699</v>
      </c>
      <c r="E68">
        <v>243656.278972742</v>
      </c>
      <c r="F68">
        <v>242805.26680556001</v>
      </c>
      <c r="G68">
        <v>219600.845288368</v>
      </c>
      <c r="H68">
        <v>0.70298713199999996</v>
      </c>
      <c r="I68">
        <v>0.702472192</v>
      </c>
      <c r="J68">
        <v>0.68842858900000004</v>
      </c>
      <c r="K68">
        <v>0.74268613800000005</v>
      </c>
      <c r="L68">
        <v>0.84044819599999998</v>
      </c>
      <c r="M68">
        <v>0.87559578199999999</v>
      </c>
      <c r="N68">
        <v>0.63769773900000004</v>
      </c>
      <c r="O68">
        <v>811799.50846105895</v>
      </c>
      <c r="P68">
        <v>421592.676959056</v>
      </c>
      <c r="Q68">
        <v>314811.57250989898</v>
      </c>
      <c r="R68">
        <v>75395.258992103001</v>
      </c>
      <c r="S68">
        <v>736404.24946895603</v>
      </c>
      <c r="T68">
        <v>72.992821902000003</v>
      </c>
      <c r="AA68">
        <v>1.4374358E-2</v>
      </c>
      <c r="AB68">
        <v>-1.4113999999999999E-4</v>
      </c>
      <c r="AC68">
        <v>137309.41646996699</v>
      </c>
      <c r="AD68">
        <v>125175.514692759</v>
      </c>
      <c r="AE68">
        <v>12133.901777208001</v>
      </c>
      <c r="AF68">
        <v>8.8369042999999994E-2</v>
      </c>
      <c r="AG68">
        <v>102272.73039821201</v>
      </c>
      <c r="AI68">
        <v>7.7533412579999998</v>
      </c>
      <c r="AJ68">
        <v>8.4037050000000004</v>
      </c>
      <c r="AK68">
        <v>25.312823419000001</v>
      </c>
      <c r="AL68">
        <v>12.416700000000001</v>
      </c>
      <c r="AM68">
        <v>73.678740196000007</v>
      </c>
      <c r="AN68">
        <v>0.74698379500000001</v>
      </c>
      <c r="AO68">
        <v>0.96590695100000001</v>
      </c>
      <c r="AP68">
        <v>80.44809429</v>
      </c>
      <c r="AQ68">
        <v>24773.657624430001</v>
      </c>
      <c r="AS68">
        <v>9.2253323910000002</v>
      </c>
      <c r="AV68">
        <v>0.365083033</v>
      </c>
      <c r="AW68">
        <v>3.36801233</v>
      </c>
      <c r="AX68">
        <v>0.19951379</v>
      </c>
      <c r="AY68">
        <v>1.5328894150000001</v>
      </c>
      <c r="AZ68">
        <v>0.98749899500000005</v>
      </c>
    </row>
    <row r="69" spans="1:52" x14ac:dyDescent="0.25">
      <c r="A69" s="22">
        <v>31686</v>
      </c>
      <c r="B69">
        <v>1157645.4310653601</v>
      </c>
      <c r="C69">
        <v>662156.97226263001</v>
      </c>
      <c r="D69">
        <v>233647.525543311</v>
      </c>
      <c r="E69">
        <v>245817.380568775</v>
      </c>
      <c r="F69">
        <v>241154.378712951</v>
      </c>
      <c r="G69">
        <v>220150.59504116801</v>
      </c>
      <c r="H69">
        <v>0.70899968199999996</v>
      </c>
      <c r="I69">
        <v>0.70897161500000005</v>
      </c>
      <c r="J69">
        <v>0.69446427499999996</v>
      </c>
      <c r="K69">
        <v>0.74995817200000003</v>
      </c>
      <c r="L69">
        <v>0.842644689</v>
      </c>
      <c r="M69">
        <v>0.87003646999999995</v>
      </c>
      <c r="N69">
        <v>0.64397638800000001</v>
      </c>
      <c r="O69">
        <v>820770.24201255199</v>
      </c>
      <c r="P69">
        <v>427343.91596262401</v>
      </c>
      <c r="Q69">
        <v>318152.40775833302</v>
      </c>
      <c r="R69">
        <v>75273.918291594993</v>
      </c>
      <c r="S69">
        <v>745496.32372095797</v>
      </c>
      <c r="T69">
        <v>73.247166566999994</v>
      </c>
      <c r="AA69">
        <v>7.8311739999999998E-3</v>
      </c>
      <c r="AB69">
        <v>-6.3852409999999998E-3</v>
      </c>
      <c r="AC69">
        <v>137862.63377007001</v>
      </c>
      <c r="AD69">
        <v>125636.76001544901</v>
      </c>
      <c r="AE69">
        <v>12225.873754622</v>
      </c>
      <c r="AF69">
        <v>8.8681562000000005E-2</v>
      </c>
      <c r="AG69">
        <v>102740.887549926</v>
      </c>
      <c r="AI69">
        <v>7.8747735780000001</v>
      </c>
      <c r="AJ69">
        <v>8.4729849999999995</v>
      </c>
      <c r="AK69">
        <v>27.900523747000001</v>
      </c>
      <c r="AL69">
        <v>14.7233</v>
      </c>
      <c r="AM69">
        <v>72.781859608999994</v>
      </c>
      <c r="AN69">
        <v>0.75128142499999995</v>
      </c>
      <c r="AO69">
        <v>0.95521809300000005</v>
      </c>
      <c r="AP69">
        <v>81.263815405000003</v>
      </c>
      <c r="AQ69">
        <v>24908.347379752999</v>
      </c>
      <c r="AS69">
        <v>9.2142254460000004</v>
      </c>
      <c r="AV69">
        <v>0.36914922700000002</v>
      </c>
      <c r="AW69">
        <v>3.4014242000000001</v>
      </c>
      <c r="AX69">
        <v>0.19500756999999999</v>
      </c>
      <c r="AY69">
        <v>1.478965233</v>
      </c>
      <c r="AZ69">
        <v>0.96324519799999997</v>
      </c>
    </row>
    <row r="70" spans="1:52" x14ac:dyDescent="0.25">
      <c r="A70" s="22">
        <v>31778</v>
      </c>
      <c r="B70">
        <v>1152089.5819279701</v>
      </c>
      <c r="C70">
        <v>663326.29810425895</v>
      </c>
      <c r="D70">
        <v>235884.245142495</v>
      </c>
      <c r="E70">
        <v>241772.72059130599</v>
      </c>
      <c r="F70">
        <v>239982.49507638</v>
      </c>
      <c r="G70">
        <v>225261.80060335601</v>
      </c>
      <c r="H70">
        <v>0.71465216899999995</v>
      </c>
      <c r="I70">
        <v>0.71428614999999995</v>
      </c>
      <c r="J70">
        <v>0.69902216399999995</v>
      </c>
      <c r="K70">
        <v>0.75666058800000002</v>
      </c>
      <c r="L70">
        <v>0.84302906799999999</v>
      </c>
      <c r="M70">
        <v>0.87515843000000004</v>
      </c>
      <c r="N70">
        <v>0.64780574499999999</v>
      </c>
      <c r="O70">
        <v>823343.31857328</v>
      </c>
      <c r="P70">
        <v>432380.38247870398</v>
      </c>
      <c r="Q70">
        <v>313949.86723943299</v>
      </c>
      <c r="R70">
        <v>77013.068855143007</v>
      </c>
      <c r="S70">
        <v>746330.24971813697</v>
      </c>
      <c r="T70">
        <v>73.920743995999999</v>
      </c>
      <c r="AA70">
        <v>8.9337270000000007E-3</v>
      </c>
      <c r="AB70">
        <v>2.651469E-3</v>
      </c>
      <c r="AC70">
        <v>138211.49646769301</v>
      </c>
      <c r="AD70">
        <v>125915.129050922</v>
      </c>
      <c r="AE70">
        <v>12296.367416771</v>
      </c>
      <c r="AF70">
        <v>8.8967761000000006E-2</v>
      </c>
      <c r="AG70">
        <v>102991.54087179599</v>
      </c>
      <c r="AI70">
        <v>8.1053529750000006</v>
      </c>
      <c r="AJ70">
        <v>8.4712589999999999</v>
      </c>
      <c r="AK70">
        <v>31.175480241999999</v>
      </c>
      <c r="AL70">
        <v>17.906700000000001</v>
      </c>
      <c r="AM70">
        <v>71.615914846999999</v>
      </c>
      <c r="AN70">
        <v>0.758875101</v>
      </c>
      <c r="AO70">
        <v>0.94263369600000002</v>
      </c>
      <c r="AP70">
        <v>81.603028494</v>
      </c>
      <c r="AQ70">
        <v>25003.627335639001</v>
      </c>
      <c r="AS70">
        <v>9.1497311769999996</v>
      </c>
      <c r="AV70">
        <v>0.37530100900000002</v>
      </c>
      <c r="AW70">
        <v>3.4339033419999998</v>
      </c>
      <c r="AX70">
        <v>0.19565994</v>
      </c>
      <c r="AY70">
        <v>1.4387037680000001</v>
      </c>
      <c r="AZ70">
        <v>0.88924119700000004</v>
      </c>
    </row>
    <row r="71" spans="1:52" x14ac:dyDescent="0.25">
      <c r="A71" s="22">
        <v>31868</v>
      </c>
      <c r="B71">
        <v>1171499.4202876999</v>
      </c>
      <c r="C71">
        <v>674796.72735182405</v>
      </c>
      <c r="D71">
        <v>238050.34398012201</v>
      </c>
      <c r="E71">
        <v>249818.60940106501</v>
      </c>
      <c r="F71">
        <v>243559.82492720301</v>
      </c>
      <c r="G71">
        <v>230762.860655147</v>
      </c>
      <c r="H71">
        <v>0.72133436299999998</v>
      </c>
      <c r="I71">
        <v>0.72107039699999997</v>
      </c>
      <c r="J71">
        <v>0.71216784899999996</v>
      </c>
      <c r="K71">
        <v>0.76341413899999999</v>
      </c>
      <c r="L71">
        <v>0.84692876399999995</v>
      </c>
      <c r="M71">
        <v>0.88102346499999995</v>
      </c>
      <c r="N71">
        <v>0.65472713100000002</v>
      </c>
      <c r="O71">
        <v>845042.78811865405</v>
      </c>
      <c r="P71">
        <v>441426.22059108497</v>
      </c>
      <c r="Q71">
        <v>325586.233856801</v>
      </c>
      <c r="R71">
        <v>78030.333670767999</v>
      </c>
      <c r="S71">
        <v>767012.45444788598</v>
      </c>
      <c r="T71">
        <v>74.418848584000003</v>
      </c>
      <c r="AA71">
        <v>4.5191830000000004E-3</v>
      </c>
      <c r="AB71">
        <v>1.0041819999999999E-3</v>
      </c>
      <c r="AC71">
        <v>138635.29571483101</v>
      </c>
      <c r="AD71">
        <v>126257.50723097799</v>
      </c>
      <c r="AE71">
        <v>12377.788483853001</v>
      </c>
      <c r="AF71">
        <v>8.9283096000000006E-2</v>
      </c>
      <c r="AG71">
        <v>103321.88201436801</v>
      </c>
      <c r="AI71">
        <v>8.4258268600000008</v>
      </c>
      <c r="AJ71">
        <v>8.6889939999999992</v>
      </c>
      <c r="AK71">
        <v>32.743067697000001</v>
      </c>
      <c r="AL71">
        <v>18.683299999999999</v>
      </c>
      <c r="AM71">
        <v>75.965785691999997</v>
      </c>
      <c r="AN71">
        <v>0.76442396999999995</v>
      </c>
      <c r="AO71">
        <v>0.95038243499999997</v>
      </c>
      <c r="AP71">
        <v>82.264201116999999</v>
      </c>
      <c r="AQ71">
        <v>25348.889265172998</v>
      </c>
      <c r="AS71">
        <v>9.2786515909999991</v>
      </c>
      <c r="AV71">
        <v>0.376804472</v>
      </c>
      <c r="AW71">
        <v>3.4962374139999999</v>
      </c>
      <c r="AX71">
        <v>0.19130644199999999</v>
      </c>
      <c r="AY71">
        <v>1.461644162</v>
      </c>
      <c r="AZ71">
        <v>0.86973062300000004</v>
      </c>
    </row>
    <row r="72" spans="1:52" x14ac:dyDescent="0.25">
      <c r="A72" s="22">
        <v>31959</v>
      </c>
      <c r="B72">
        <v>1184080.24537269</v>
      </c>
      <c r="C72">
        <v>680602.51781611901</v>
      </c>
      <c r="D72">
        <v>239568.595747935</v>
      </c>
      <c r="E72">
        <v>255610.92527971699</v>
      </c>
      <c r="F72">
        <v>255707.16877268601</v>
      </c>
      <c r="G72">
        <v>240093.064783471</v>
      </c>
      <c r="H72">
        <v>0.72640269899999999</v>
      </c>
      <c r="I72">
        <v>0.72660096299999999</v>
      </c>
      <c r="J72">
        <v>0.71909806799999998</v>
      </c>
      <c r="K72">
        <v>0.76827227899999995</v>
      </c>
      <c r="L72">
        <v>0.84868299800000002</v>
      </c>
      <c r="M72">
        <v>0.889693611</v>
      </c>
      <c r="N72">
        <v>0.65846385500000004</v>
      </c>
      <c r="O72">
        <v>860119.08660061704</v>
      </c>
      <c r="P72">
        <v>448461.718851902</v>
      </c>
      <c r="Q72">
        <v>331212.32437313598</v>
      </c>
      <c r="R72">
        <v>80445.043375579</v>
      </c>
      <c r="S72">
        <v>779674.04322503798</v>
      </c>
      <c r="T72">
        <v>74.798983767999999</v>
      </c>
      <c r="AA72">
        <v>8.3928690000000007E-3</v>
      </c>
      <c r="AB72">
        <v>4.4340439999999998E-3</v>
      </c>
      <c r="AC72">
        <v>138973.61333943301</v>
      </c>
      <c r="AD72">
        <v>126612.370668845</v>
      </c>
      <c r="AE72">
        <v>12361.242670587</v>
      </c>
      <c r="AF72">
        <v>8.8946687999999996E-2</v>
      </c>
      <c r="AG72">
        <v>103770.68864017</v>
      </c>
      <c r="AI72">
        <v>8.4902365050000004</v>
      </c>
      <c r="AJ72">
        <v>9.4721729999999997</v>
      </c>
      <c r="AK72">
        <v>33.571830292999998</v>
      </c>
      <c r="AL72">
        <v>19.096699999999998</v>
      </c>
      <c r="AM72">
        <v>78.252831188000002</v>
      </c>
      <c r="AN72">
        <v>0.77210487800000005</v>
      </c>
      <c r="AO72">
        <v>0.95717201100000004</v>
      </c>
      <c r="AP72">
        <v>83.623567797999996</v>
      </c>
      <c r="AQ72">
        <v>25659.965924937998</v>
      </c>
      <c r="AS72">
        <v>9.3520107009999993</v>
      </c>
      <c r="AV72">
        <v>0.378742674</v>
      </c>
      <c r="AW72">
        <v>3.5420055439999998</v>
      </c>
      <c r="AX72">
        <v>0.18763115899999999</v>
      </c>
      <c r="AY72">
        <v>1.469035417</v>
      </c>
      <c r="AZ72">
        <v>0.88617342700000001</v>
      </c>
    </row>
    <row r="73" spans="1:52" x14ac:dyDescent="0.25">
      <c r="A73" s="22">
        <v>32051</v>
      </c>
      <c r="B73">
        <v>1199173.57309652</v>
      </c>
      <c r="C73">
        <v>689168.71710174705</v>
      </c>
      <c r="D73">
        <v>241680.17020068801</v>
      </c>
      <c r="E73">
        <v>259467.42854947201</v>
      </c>
      <c r="F73">
        <v>255725.67956796801</v>
      </c>
      <c r="G73">
        <v>244969.507891841</v>
      </c>
      <c r="H73">
        <v>0.73506380000000004</v>
      </c>
      <c r="I73">
        <v>0.73203228399999998</v>
      </c>
      <c r="J73">
        <v>0.72632311999999999</v>
      </c>
      <c r="K73">
        <v>0.77860991899999998</v>
      </c>
      <c r="L73">
        <v>0.856654005</v>
      </c>
      <c r="M73">
        <v>0.885347726</v>
      </c>
      <c r="N73">
        <v>0.66495795400000002</v>
      </c>
      <c r="O73">
        <v>881469.08321702795</v>
      </c>
      <c r="P73">
        <v>456300.08022376901</v>
      </c>
      <c r="Q73">
        <v>341099.92492176802</v>
      </c>
      <c r="R73">
        <v>84069.078071491007</v>
      </c>
      <c r="S73">
        <v>797400.00514553697</v>
      </c>
      <c r="T73">
        <v>75.184294381000001</v>
      </c>
      <c r="U73">
        <v>75.637499250000005</v>
      </c>
      <c r="V73">
        <v>75.425412750000007</v>
      </c>
      <c r="AA73">
        <v>4.4254200000000002E-3</v>
      </c>
      <c r="AB73">
        <v>1.946342E-3</v>
      </c>
      <c r="AC73">
        <v>139217.540854627</v>
      </c>
      <c r="AD73">
        <v>126952.01916303</v>
      </c>
      <c r="AE73">
        <v>12265.521691598</v>
      </c>
      <c r="AF73">
        <v>8.8103277999999993E-2</v>
      </c>
      <c r="AG73">
        <v>104090.952895473</v>
      </c>
      <c r="AI73">
        <v>8.4260121350000006</v>
      </c>
      <c r="AJ73">
        <v>9.613429</v>
      </c>
      <c r="AK73">
        <v>33.804754807999998</v>
      </c>
      <c r="AL73">
        <v>18.056699999999999</v>
      </c>
      <c r="AM73">
        <v>86.593820644000004</v>
      </c>
      <c r="AN73">
        <v>0.77641636800000002</v>
      </c>
      <c r="AO73">
        <v>0.95144853799999995</v>
      </c>
      <c r="AP73">
        <v>84.772752367999999</v>
      </c>
      <c r="AQ73">
        <v>26056.704352665001</v>
      </c>
      <c r="AS73">
        <v>9.44588027</v>
      </c>
      <c r="AV73">
        <v>0.38051212099999998</v>
      </c>
      <c r="AW73">
        <v>3.5942719400000001</v>
      </c>
      <c r="AX73">
        <v>0.183251302</v>
      </c>
      <c r="AY73">
        <v>1.4395926320000001</v>
      </c>
      <c r="AZ73">
        <v>0.82364228299999998</v>
      </c>
    </row>
    <row r="74" spans="1:52" x14ac:dyDescent="0.25">
      <c r="A74" s="22">
        <v>32143</v>
      </c>
      <c r="B74">
        <v>1205795.42448615</v>
      </c>
      <c r="C74">
        <v>689532.85161271796</v>
      </c>
      <c r="D74">
        <v>243289.36798399099</v>
      </c>
      <c r="E74">
        <v>263653.03933760797</v>
      </c>
      <c r="F74">
        <v>250509.117664872</v>
      </c>
      <c r="G74">
        <v>242842.95169603199</v>
      </c>
      <c r="H74">
        <v>0.74211730899999995</v>
      </c>
      <c r="I74">
        <v>0.737314099</v>
      </c>
      <c r="J74">
        <v>0.73253346699999999</v>
      </c>
      <c r="K74">
        <v>0.78469090900000005</v>
      </c>
      <c r="L74">
        <v>0.85751985399999997</v>
      </c>
      <c r="M74">
        <v>0.88644039200000002</v>
      </c>
      <c r="N74">
        <v>0.67276888400000001</v>
      </c>
      <c r="O74">
        <v>894841.65566606994</v>
      </c>
      <c r="P74">
        <v>464505.34522663598</v>
      </c>
      <c r="Q74">
        <v>346716.296427541</v>
      </c>
      <c r="R74">
        <v>83620.014011891995</v>
      </c>
      <c r="S74">
        <v>811221.64165417803</v>
      </c>
      <c r="T74">
        <v>75.710368075999995</v>
      </c>
      <c r="U74">
        <v>76.284538658000002</v>
      </c>
      <c r="V74">
        <v>74.168452106000004</v>
      </c>
      <c r="AA74">
        <v>3.0931890000000001E-3</v>
      </c>
      <c r="AB74">
        <v>3.5952430000000001E-3</v>
      </c>
      <c r="AC74">
        <v>139727.67238549399</v>
      </c>
      <c r="AD74">
        <v>127507.19060056801</v>
      </c>
      <c r="AE74">
        <v>12220.481784924999</v>
      </c>
      <c r="AF74">
        <v>8.7459281E-2</v>
      </c>
      <c r="AG74">
        <v>104520.563329098</v>
      </c>
      <c r="AI74">
        <v>7.4535991590000004</v>
      </c>
      <c r="AJ74">
        <v>8.9861609999999992</v>
      </c>
      <c r="AK74">
        <v>32.232311338000002</v>
      </c>
      <c r="AL74">
        <v>15.826700000000001</v>
      </c>
      <c r="AM74">
        <v>93.679177279000001</v>
      </c>
      <c r="AN74">
        <v>0.784431463</v>
      </c>
      <c r="AO74">
        <v>0.95722047799999999</v>
      </c>
      <c r="AP74">
        <v>85.777156168000005</v>
      </c>
      <c r="AQ74">
        <v>26338.182550291</v>
      </c>
      <c r="AS74">
        <v>9.4566856880000003</v>
      </c>
      <c r="AV74">
        <v>0.38522732399999998</v>
      </c>
      <c r="AW74">
        <v>3.6429737260000001</v>
      </c>
      <c r="AX74">
        <v>0.18757954499999999</v>
      </c>
      <c r="AY74">
        <v>1.4472824630000001</v>
      </c>
      <c r="AZ74">
        <v>0.81068264800000001</v>
      </c>
    </row>
    <row r="75" spans="1:52" x14ac:dyDescent="0.25">
      <c r="A75" s="22">
        <v>32234</v>
      </c>
      <c r="B75">
        <v>1216879.95641923</v>
      </c>
      <c r="C75">
        <v>693347.045339567</v>
      </c>
      <c r="D75">
        <v>244166.96824022901</v>
      </c>
      <c r="E75">
        <v>268634.47585436399</v>
      </c>
      <c r="F75">
        <v>263784.74768103898</v>
      </c>
      <c r="G75">
        <v>251546.552204682</v>
      </c>
      <c r="H75">
        <v>0.75033025099999995</v>
      </c>
      <c r="I75">
        <v>0.745551407</v>
      </c>
      <c r="J75">
        <v>0.73988756200000005</v>
      </c>
      <c r="K75">
        <v>0.79391054500000002</v>
      </c>
      <c r="L75">
        <v>0.86792832499999994</v>
      </c>
      <c r="M75">
        <v>0.89440255400000002</v>
      </c>
      <c r="N75">
        <v>0.67903257500000003</v>
      </c>
      <c r="O75">
        <v>913061.84286466695</v>
      </c>
      <c r="P75">
        <v>472340.24068837502</v>
      </c>
      <c r="Q75">
        <v>353960.88943718898</v>
      </c>
      <c r="R75">
        <v>86760.712739102994</v>
      </c>
      <c r="S75">
        <v>826301.13012556406</v>
      </c>
      <c r="T75">
        <v>76.257579272000001</v>
      </c>
      <c r="U75">
        <v>76.850007335000001</v>
      </c>
      <c r="V75">
        <v>74.710253741000002</v>
      </c>
      <c r="AA75">
        <v>7.9232390000000003E-3</v>
      </c>
      <c r="AB75">
        <v>3.5835820000000001E-3</v>
      </c>
      <c r="AC75">
        <v>140145.34071534901</v>
      </c>
      <c r="AD75">
        <v>127974.94158576299</v>
      </c>
      <c r="AE75">
        <v>12170.399129586</v>
      </c>
      <c r="AF75">
        <v>8.6841267999999999E-2</v>
      </c>
      <c r="AG75">
        <v>105023.281601639</v>
      </c>
      <c r="AI75">
        <v>7.2598364330000003</v>
      </c>
      <c r="AJ75">
        <v>8.8829390000000004</v>
      </c>
      <c r="AK75">
        <v>34.633994328</v>
      </c>
      <c r="AL75">
        <v>16.21</v>
      </c>
      <c r="AM75">
        <v>108.163798754</v>
      </c>
      <c r="AN75">
        <v>0.79213306500000003</v>
      </c>
      <c r="AO75">
        <v>0.97607203600000003</v>
      </c>
      <c r="AP75">
        <v>86.491303651999999</v>
      </c>
      <c r="AQ75">
        <v>26494.250489295999</v>
      </c>
      <c r="AS75">
        <v>9.5087361739999992</v>
      </c>
      <c r="AV75">
        <v>0.38815680899999999</v>
      </c>
      <c r="AW75">
        <v>3.6908806900000002</v>
      </c>
      <c r="AX75">
        <v>0.18621901399999999</v>
      </c>
      <c r="AY75">
        <v>1.480926974</v>
      </c>
      <c r="AZ75">
        <v>0.82218565399999999</v>
      </c>
    </row>
    <row r="76" spans="1:52" x14ac:dyDescent="0.25">
      <c r="A76" s="22">
        <v>32325</v>
      </c>
      <c r="B76">
        <v>1231952.27569053</v>
      </c>
      <c r="C76">
        <v>703334.75768991595</v>
      </c>
      <c r="D76">
        <v>245218.952440119</v>
      </c>
      <c r="E76">
        <v>273157.68633184902</v>
      </c>
      <c r="F76">
        <v>267996.68361902202</v>
      </c>
      <c r="G76">
        <v>260416.90388461799</v>
      </c>
      <c r="H76">
        <v>0.75703820799999999</v>
      </c>
      <c r="I76">
        <v>0.75283986000000003</v>
      </c>
      <c r="J76">
        <v>0.750017355</v>
      </c>
      <c r="K76">
        <v>0.80366314999999999</v>
      </c>
      <c r="L76">
        <v>0.88226220499999997</v>
      </c>
      <c r="M76">
        <v>0.91661746200000005</v>
      </c>
      <c r="N76">
        <v>0.68465586199999995</v>
      </c>
      <c r="O76">
        <v>932634.94283424795</v>
      </c>
      <c r="P76">
        <v>480158.89147203497</v>
      </c>
      <c r="Q76">
        <v>363304.45580641303</v>
      </c>
      <c r="R76">
        <v>89171.595555801003</v>
      </c>
      <c r="S76">
        <v>843463.34727844805</v>
      </c>
      <c r="T76">
        <v>76.841218373999993</v>
      </c>
      <c r="U76">
        <v>77.130796184000005</v>
      </c>
      <c r="V76">
        <v>74.741661579999999</v>
      </c>
      <c r="AA76">
        <v>2.2087669999999999E-3</v>
      </c>
      <c r="AB76">
        <v>4.6312970000000004E-3</v>
      </c>
      <c r="AC76">
        <v>140360.60044737899</v>
      </c>
      <c r="AD76">
        <v>128297.76738028901</v>
      </c>
      <c r="AE76">
        <v>12062.833067089001</v>
      </c>
      <c r="AF76">
        <v>8.5941732000000007E-2</v>
      </c>
      <c r="AG76">
        <v>105429.583394495</v>
      </c>
      <c r="AI76">
        <v>7.9743925070000001</v>
      </c>
      <c r="AJ76">
        <v>9.0341199999999997</v>
      </c>
      <c r="AK76">
        <v>32.046020626000001</v>
      </c>
      <c r="AL76">
        <v>14.43</v>
      </c>
      <c r="AM76">
        <v>106.056129375</v>
      </c>
      <c r="AN76">
        <v>0.80264110600000005</v>
      </c>
      <c r="AO76">
        <v>1.007712009</v>
      </c>
      <c r="AP76">
        <v>87.570643059000005</v>
      </c>
      <c r="AQ76">
        <v>26893.155138342001</v>
      </c>
      <c r="AS76">
        <v>9.6022892750000004</v>
      </c>
      <c r="AV76">
        <v>0.38975445800000003</v>
      </c>
      <c r="AW76">
        <v>3.742535052</v>
      </c>
      <c r="AX76">
        <v>0.18075677100000001</v>
      </c>
      <c r="AY76">
        <v>1.5340508100000001</v>
      </c>
      <c r="AZ76">
        <v>0.89797537500000002</v>
      </c>
    </row>
    <row r="77" spans="1:52" x14ac:dyDescent="0.25">
      <c r="A77" s="22">
        <v>32417</v>
      </c>
      <c r="B77">
        <v>1243345.92415193</v>
      </c>
      <c r="C77">
        <v>708594.00230116094</v>
      </c>
      <c r="D77">
        <v>247345.31445568899</v>
      </c>
      <c r="E77">
        <v>278116.52422435599</v>
      </c>
      <c r="F77">
        <v>274913.35308859003</v>
      </c>
      <c r="G77">
        <v>265359.70093712898</v>
      </c>
      <c r="H77">
        <v>0.76693698099999996</v>
      </c>
      <c r="I77">
        <v>0.76080652900000001</v>
      </c>
      <c r="J77">
        <v>0.75841100100000003</v>
      </c>
      <c r="K77">
        <v>0.81156188699999998</v>
      </c>
      <c r="L77">
        <v>0.89485893699999997</v>
      </c>
      <c r="M77">
        <v>0.91846859400000003</v>
      </c>
      <c r="N77">
        <v>0.69426359000000004</v>
      </c>
      <c r="O77">
        <v>953567.96909635095</v>
      </c>
      <c r="P77">
        <v>488211.16610816697</v>
      </c>
      <c r="Q77">
        <v>374998.63825189701</v>
      </c>
      <c r="R77">
        <v>90358.164736288003</v>
      </c>
      <c r="S77">
        <v>863209.80436006398</v>
      </c>
      <c r="T77">
        <v>77.434695589</v>
      </c>
      <c r="U77">
        <v>77.745850199000003</v>
      </c>
      <c r="V77">
        <v>74.457753479999994</v>
      </c>
      <c r="AA77">
        <v>4.5151810000000001E-3</v>
      </c>
      <c r="AB77">
        <v>2.1198409999999999E-3</v>
      </c>
      <c r="AC77">
        <v>140500.64088731699</v>
      </c>
      <c r="AD77">
        <v>128632.668583412</v>
      </c>
      <c r="AE77">
        <v>11867.972303905</v>
      </c>
      <c r="AF77">
        <v>8.4469167999999997E-2</v>
      </c>
      <c r="AG77">
        <v>105790.559281754</v>
      </c>
      <c r="AI77">
        <v>8.4754225069999993</v>
      </c>
      <c r="AJ77">
        <v>8.9806950000000008</v>
      </c>
      <c r="AK77">
        <v>30.646991228000001</v>
      </c>
      <c r="AL77">
        <v>13.433299999999999</v>
      </c>
      <c r="AM77">
        <v>105.60768908199999</v>
      </c>
      <c r="AN77">
        <v>0.81290177100000005</v>
      </c>
      <c r="AO77">
        <v>1.014325119</v>
      </c>
      <c r="AP77">
        <v>88.400135340000006</v>
      </c>
      <c r="AQ77">
        <v>27107.608285465001</v>
      </c>
      <c r="AS77">
        <v>9.6658643390000005</v>
      </c>
      <c r="AV77">
        <v>0.39265916000000001</v>
      </c>
      <c r="AW77">
        <v>3.7953901719999998</v>
      </c>
      <c r="AX77">
        <v>0.18312487099999999</v>
      </c>
      <c r="AY77">
        <v>1.516479621</v>
      </c>
      <c r="AZ77">
        <v>0.85451804799999997</v>
      </c>
    </row>
    <row r="78" spans="1:52" x14ac:dyDescent="0.25">
      <c r="A78" s="22">
        <v>32509</v>
      </c>
      <c r="B78">
        <v>1257950.6195299099</v>
      </c>
      <c r="C78">
        <v>715423.96409745305</v>
      </c>
      <c r="D78">
        <v>246683.332230489</v>
      </c>
      <c r="E78">
        <v>285296.20518565201</v>
      </c>
      <c r="F78">
        <v>278940.06244919403</v>
      </c>
      <c r="G78">
        <v>271809.74884478998</v>
      </c>
      <c r="H78">
        <v>0.77625176399999996</v>
      </c>
      <c r="I78">
        <v>0.76962103299999995</v>
      </c>
      <c r="J78">
        <v>0.77383499300000003</v>
      </c>
      <c r="K78">
        <v>0.82086231099999996</v>
      </c>
      <c r="L78">
        <v>0.90561788399999998</v>
      </c>
      <c r="M78">
        <v>0.94114210399999998</v>
      </c>
      <c r="N78">
        <v>0.70172601800000001</v>
      </c>
      <c r="O78">
        <v>976486.38799243304</v>
      </c>
      <c r="P78">
        <v>499605.32229188702</v>
      </c>
      <c r="Q78">
        <v>383131.35680805502</v>
      </c>
      <c r="R78">
        <v>93749.708892491006</v>
      </c>
      <c r="S78">
        <v>882736.67909994198</v>
      </c>
      <c r="T78">
        <v>78.428217098999994</v>
      </c>
      <c r="U78">
        <v>78.635848992000007</v>
      </c>
      <c r="V78">
        <v>77.154104335</v>
      </c>
      <c r="AA78">
        <v>-5.1419320000000001E-3</v>
      </c>
      <c r="AB78">
        <v>-1.8664230000000001E-3</v>
      </c>
      <c r="AC78">
        <v>140970.872471123</v>
      </c>
      <c r="AD78">
        <v>129202.08340431</v>
      </c>
      <c r="AE78">
        <v>11768.789066814001</v>
      </c>
      <c r="AF78">
        <v>8.3483835000000006E-2</v>
      </c>
      <c r="AG78">
        <v>106464.078565674</v>
      </c>
      <c r="AI78">
        <v>9.5159466239999997</v>
      </c>
      <c r="AJ78">
        <v>9.4042460000000005</v>
      </c>
      <c r="AK78">
        <v>35.995397124</v>
      </c>
      <c r="AL78">
        <v>17.46</v>
      </c>
      <c r="AM78">
        <v>106.549413698</v>
      </c>
      <c r="AN78">
        <v>0.82176990699999997</v>
      </c>
      <c r="AO78">
        <v>1.035077223</v>
      </c>
      <c r="AP78">
        <v>89.346535449000001</v>
      </c>
      <c r="AQ78">
        <v>27482.157035616001</v>
      </c>
      <c r="AS78">
        <v>9.7363029020000003</v>
      </c>
      <c r="AV78">
        <v>0.39715813500000002</v>
      </c>
      <c r="AW78">
        <v>3.8668519049999999</v>
      </c>
      <c r="AX78">
        <v>0.17998331100000001</v>
      </c>
      <c r="AY78">
        <v>1.5416061910000001</v>
      </c>
      <c r="AZ78">
        <v>0.88791471899999996</v>
      </c>
    </row>
    <row r="79" spans="1:52" x14ac:dyDescent="0.25">
      <c r="A79" s="22">
        <v>32599</v>
      </c>
      <c r="B79">
        <v>1269909.4350123501</v>
      </c>
      <c r="C79">
        <v>719892.29584283498</v>
      </c>
      <c r="D79">
        <v>248568.92632648101</v>
      </c>
      <c r="E79">
        <v>288125.20835795399</v>
      </c>
      <c r="F79">
        <v>290216.395184847</v>
      </c>
      <c r="G79">
        <v>280014.81235780002</v>
      </c>
      <c r="H79">
        <v>0.782966461</v>
      </c>
      <c r="I79">
        <v>0.78132419399999997</v>
      </c>
      <c r="J79">
        <v>0.776476108</v>
      </c>
      <c r="K79">
        <v>0.83096274699999995</v>
      </c>
      <c r="L79">
        <v>0.91906358899999996</v>
      </c>
      <c r="M79">
        <v>0.96485989900000002</v>
      </c>
      <c r="N79">
        <v>0.707845697</v>
      </c>
      <c r="O79">
        <v>994296.49651683297</v>
      </c>
      <c r="P79">
        <v>507413.31231534702</v>
      </c>
      <c r="Q79">
        <v>391486.616530445</v>
      </c>
      <c r="R79">
        <v>95396.567671041004</v>
      </c>
      <c r="S79">
        <v>898899.92884579196</v>
      </c>
      <c r="T79">
        <v>79.332323023000001</v>
      </c>
      <c r="U79">
        <v>79.502362050000002</v>
      </c>
      <c r="V79">
        <v>79.285442314999997</v>
      </c>
      <c r="AA79">
        <v>3.7211660000000001E-3</v>
      </c>
      <c r="AB79">
        <v>7.1886839999999999E-3</v>
      </c>
      <c r="AC79">
        <v>141360.768332876</v>
      </c>
      <c r="AD79">
        <v>129726.90337174899</v>
      </c>
      <c r="AE79">
        <v>11633.864961126999</v>
      </c>
      <c r="AF79">
        <v>8.2299106999999996E-2</v>
      </c>
      <c r="AG79">
        <v>107032.082249934</v>
      </c>
      <c r="AI79">
        <v>9.6913450809999997</v>
      </c>
      <c r="AJ79">
        <v>9.6271590000000007</v>
      </c>
      <c r="AK79">
        <v>36.477224960000001</v>
      </c>
      <c r="AL79">
        <v>18.633299999999998</v>
      </c>
      <c r="AM79">
        <v>99.912497356000003</v>
      </c>
      <c r="AN79">
        <v>0.83008121099999999</v>
      </c>
      <c r="AO79">
        <v>1.0500896230000001</v>
      </c>
      <c r="AP79">
        <v>89.700789491999998</v>
      </c>
      <c r="AQ79">
        <v>27627.598845617998</v>
      </c>
      <c r="AS79">
        <v>9.7890984989999996</v>
      </c>
      <c r="AV79">
        <v>0.399566535</v>
      </c>
      <c r="AW79">
        <v>3.9113961650000002</v>
      </c>
      <c r="AX79">
        <v>0.17656914400000001</v>
      </c>
      <c r="AY79">
        <v>1.542102533</v>
      </c>
      <c r="AZ79">
        <v>0.93081245499999998</v>
      </c>
    </row>
    <row r="80" spans="1:52" x14ac:dyDescent="0.25">
      <c r="A80" s="22">
        <v>32690</v>
      </c>
      <c r="B80">
        <v>1277503.23124429</v>
      </c>
      <c r="C80">
        <v>728234.63205535</v>
      </c>
      <c r="D80">
        <v>249706.08908984199</v>
      </c>
      <c r="E80">
        <v>290148.83332177001</v>
      </c>
      <c r="F80">
        <v>285722.90770568501</v>
      </c>
      <c r="G80">
        <v>279030.81784649199</v>
      </c>
      <c r="H80">
        <v>0.79087101299999996</v>
      </c>
      <c r="I80">
        <v>0.78859365000000003</v>
      </c>
      <c r="J80">
        <v>0.78820475000000001</v>
      </c>
      <c r="K80">
        <v>0.83645563199999995</v>
      </c>
      <c r="L80">
        <v>0.92253777599999998</v>
      </c>
      <c r="M80">
        <v>0.96023572099999999</v>
      </c>
      <c r="N80">
        <v>0.71322980400000002</v>
      </c>
      <c r="O80">
        <v>1010340.27419985</v>
      </c>
      <c r="P80">
        <v>518179.395038407</v>
      </c>
      <c r="Q80">
        <v>392973.98433231103</v>
      </c>
      <c r="R80">
        <v>99186.894829133002</v>
      </c>
      <c r="S80">
        <v>911153.37937071803</v>
      </c>
      <c r="T80">
        <v>79.886615702</v>
      </c>
      <c r="U80">
        <v>79.861324933999995</v>
      </c>
      <c r="V80">
        <v>78.828463639000006</v>
      </c>
      <c r="AA80">
        <v>3.3056209999999999E-3</v>
      </c>
      <c r="AB80">
        <v>7.6063329999999998E-3</v>
      </c>
      <c r="AC80">
        <v>141902.010154274</v>
      </c>
      <c r="AD80">
        <v>130420.680481335</v>
      </c>
      <c r="AE80">
        <v>11481.329672939</v>
      </c>
      <c r="AF80">
        <v>8.0910267999999994E-2</v>
      </c>
      <c r="AG80">
        <v>107796.535947246</v>
      </c>
      <c r="AI80">
        <v>10.102045947000001</v>
      </c>
      <c r="AJ80">
        <v>9.6047809999999991</v>
      </c>
      <c r="AK80">
        <v>33.974879211999998</v>
      </c>
      <c r="AL80">
        <v>17.5367</v>
      </c>
      <c r="AM80">
        <v>91.616351929999993</v>
      </c>
      <c r="AN80">
        <v>0.84109693399999996</v>
      </c>
      <c r="AO80">
        <v>1.052281783</v>
      </c>
      <c r="AP80">
        <v>90.282091414999996</v>
      </c>
      <c r="AQ80">
        <v>27819.459170040998</v>
      </c>
      <c r="AS80">
        <v>9.7952504660000006</v>
      </c>
      <c r="AV80">
        <v>0.405618853</v>
      </c>
      <c r="AW80">
        <v>3.9731382559999999</v>
      </c>
      <c r="AX80">
        <v>0.17400889</v>
      </c>
      <c r="AY80">
        <v>1.5241201179999999</v>
      </c>
      <c r="AZ80">
        <v>0.92723412000000005</v>
      </c>
    </row>
    <row r="81" spans="1:52" x14ac:dyDescent="0.25">
      <c r="A81" s="22">
        <v>32782</v>
      </c>
      <c r="B81">
        <v>1290815.4375282801</v>
      </c>
      <c r="C81">
        <v>735784.162816611</v>
      </c>
      <c r="D81">
        <v>249747.918437655</v>
      </c>
      <c r="E81">
        <v>296973.24564063601</v>
      </c>
      <c r="F81">
        <v>290561.904415317</v>
      </c>
      <c r="G81">
        <v>287634.38849123701</v>
      </c>
      <c r="H81">
        <v>0.80165961900000005</v>
      </c>
      <c r="I81">
        <v>0.79728017399999995</v>
      </c>
      <c r="J81">
        <v>0.79942169100000005</v>
      </c>
      <c r="K81">
        <v>0.84676000500000004</v>
      </c>
      <c r="L81">
        <v>0.92235505900000003</v>
      </c>
      <c r="M81">
        <v>0.95406654199999996</v>
      </c>
      <c r="N81">
        <v>0.72382662499999995</v>
      </c>
      <c r="O81">
        <v>1034794.6118941701</v>
      </c>
      <c r="P81">
        <v>529861.58272877999</v>
      </c>
      <c r="Q81">
        <v>404464.99849839899</v>
      </c>
      <c r="R81">
        <v>100468.03066699499</v>
      </c>
      <c r="S81">
        <v>934326.58122717903</v>
      </c>
      <c r="T81">
        <v>80.61479301</v>
      </c>
      <c r="U81">
        <v>80.569762385999994</v>
      </c>
      <c r="V81">
        <v>81.178392736000006</v>
      </c>
      <c r="AA81">
        <v>4.9154699999999999E-3</v>
      </c>
      <c r="AB81">
        <v>1.1120666E-2</v>
      </c>
      <c r="AC81">
        <v>142694.00229356199</v>
      </c>
      <c r="AD81">
        <v>131297.41419333901</v>
      </c>
      <c r="AE81">
        <v>11396.588100224</v>
      </c>
      <c r="AF81">
        <v>7.9867324000000003E-2</v>
      </c>
      <c r="AG81">
        <v>108585.833504005</v>
      </c>
      <c r="AI81">
        <v>11.071902127</v>
      </c>
      <c r="AJ81">
        <v>10.086690000000001</v>
      </c>
      <c r="AK81">
        <v>35.368436052</v>
      </c>
      <c r="AL81">
        <v>19.363299999999999</v>
      </c>
      <c r="AM81">
        <v>87.311325112999995</v>
      </c>
      <c r="AN81">
        <v>0.85134150099999994</v>
      </c>
      <c r="AO81">
        <v>1.0333941149999999</v>
      </c>
      <c r="AP81">
        <v>90.944668500999995</v>
      </c>
      <c r="AQ81">
        <v>28130.525339989999</v>
      </c>
      <c r="AS81">
        <v>9.8312327429999993</v>
      </c>
      <c r="AV81">
        <v>0.410485936</v>
      </c>
      <c r="AW81">
        <v>4.0355827719999997</v>
      </c>
      <c r="AX81">
        <v>0.17684436100000001</v>
      </c>
      <c r="AY81">
        <v>1.462881747</v>
      </c>
      <c r="AZ81">
        <v>0.88662520700000003</v>
      </c>
    </row>
    <row r="82" spans="1:52" x14ac:dyDescent="0.25">
      <c r="A82" s="22">
        <v>32874</v>
      </c>
      <c r="B82">
        <v>1308315.2799639399</v>
      </c>
      <c r="C82">
        <v>741799.35093753005</v>
      </c>
      <c r="D82">
        <v>253672.846025796</v>
      </c>
      <c r="E82">
        <v>305774.32663627702</v>
      </c>
      <c r="F82">
        <v>300059.89878415398</v>
      </c>
      <c r="G82">
        <v>296086.23776857002</v>
      </c>
      <c r="H82">
        <v>0.81306424200000005</v>
      </c>
      <c r="I82">
        <v>0.804888928</v>
      </c>
      <c r="J82">
        <v>0.81251747500000004</v>
      </c>
      <c r="K82">
        <v>0.858757985</v>
      </c>
      <c r="L82">
        <v>0.91861354100000003</v>
      </c>
      <c r="M82">
        <v>0.94852759600000003</v>
      </c>
      <c r="N82">
        <v>0.73445995900000005</v>
      </c>
      <c r="O82">
        <v>1063744.3719202899</v>
      </c>
      <c r="P82">
        <v>545545.51306603698</v>
      </c>
      <c r="Q82">
        <v>415359.67413863598</v>
      </c>
      <c r="R82">
        <v>102839.184715614</v>
      </c>
      <c r="S82">
        <v>960905.18720467295</v>
      </c>
      <c r="T82">
        <v>81.625012226999999</v>
      </c>
      <c r="U82">
        <v>81.610925694000002</v>
      </c>
      <c r="V82">
        <v>82.522882151999994</v>
      </c>
      <c r="Y82">
        <v>43.84</v>
      </c>
      <c r="AA82">
        <v>-3.9662150000000004E-3</v>
      </c>
      <c r="AB82">
        <v>9.28647E-4</v>
      </c>
      <c r="AC82">
        <v>143378.130092576</v>
      </c>
      <c r="AD82">
        <v>132119.950143503</v>
      </c>
      <c r="AE82">
        <v>11258.179949073001</v>
      </c>
      <c r="AF82">
        <v>7.8520901000000004E-2</v>
      </c>
      <c r="AG82">
        <v>109432.158725473</v>
      </c>
      <c r="AI82">
        <v>11.225662452</v>
      </c>
      <c r="AJ82">
        <v>10.808540000000001</v>
      </c>
      <c r="AK82">
        <v>35.467529695000003</v>
      </c>
      <c r="AL82">
        <v>19.850000000000001</v>
      </c>
      <c r="AM82">
        <v>84.710371412000001</v>
      </c>
      <c r="AN82">
        <v>0.85937360399999996</v>
      </c>
      <c r="AO82">
        <v>1.005292589</v>
      </c>
      <c r="AP82">
        <v>91.699364365999998</v>
      </c>
      <c r="AQ82">
        <v>28464.530118511</v>
      </c>
      <c r="AS82">
        <v>9.9024808780000004</v>
      </c>
      <c r="AV82">
        <v>0.41698321599999999</v>
      </c>
      <c r="AW82">
        <v>4.1291683240000001</v>
      </c>
      <c r="AX82">
        <v>0.18498795700000001</v>
      </c>
      <c r="AY82">
        <v>1.403880188</v>
      </c>
      <c r="AZ82">
        <v>0.82950633200000001</v>
      </c>
    </row>
    <row r="83" spans="1:52" x14ac:dyDescent="0.25">
      <c r="A83" s="22">
        <v>32964</v>
      </c>
      <c r="B83">
        <v>1314289.66912535</v>
      </c>
      <c r="C83">
        <v>746559.63848977606</v>
      </c>
      <c r="D83">
        <v>255627.049546925</v>
      </c>
      <c r="E83">
        <v>304029.31457760802</v>
      </c>
      <c r="F83">
        <v>300129.98123141797</v>
      </c>
      <c r="G83">
        <v>299809.27064565901</v>
      </c>
      <c r="H83">
        <v>0.824667551</v>
      </c>
      <c r="I83">
        <v>0.81414333400000005</v>
      </c>
      <c r="J83">
        <v>0.82805624799999999</v>
      </c>
      <c r="K83">
        <v>0.87072721799999997</v>
      </c>
      <c r="L83">
        <v>0.92144911100000004</v>
      </c>
      <c r="M83">
        <v>0.93749468499999999</v>
      </c>
      <c r="N83">
        <v>0.74456462899999998</v>
      </c>
      <c r="O83">
        <v>1083852.0426894201</v>
      </c>
      <c r="P83">
        <v>559037.01872318296</v>
      </c>
      <c r="Q83">
        <v>419536.58076724701</v>
      </c>
      <c r="R83">
        <v>105278.443198988</v>
      </c>
      <c r="S83">
        <v>978573.59949042997</v>
      </c>
      <c r="T83">
        <v>82.326140969999997</v>
      </c>
      <c r="U83">
        <v>82.455126309999997</v>
      </c>
      <c r="V83">
        <v>81.928250841999997</v>
      </c>
      <c r="Y83">
        <v>43.526666667000001</v>
      </c>
      <c r="AA83">
        <v>3.2086380000000002E-3</v>
      </c>
      <c r="AB83">
        <v>7.3744220000000003E-3</v>
      </c>
      <c r="AC83">
        <v>143879.00035905701</v>
      </c>
      <c r="AD83">
        <v>132698.71595765799</v>
      </c>
      <c r="AE83">
        <v>11180.284401399</v>
      </c>
      <c r="AF83">
        <v>7.7706157999999997E-2</v>
      </c>
      <c r="AG83">
        <v>110072.85944634301</v>
      </c>
      <c r="AI83">
        <v>10.618018136</v>
      </c>
      <c r="AJ83">
        <v>10.79219</v>
      </c>
      <c r="AK83">
        <v>31.592295622000002</v>
      </c>
      <c r="AL83">
        <v>15.96</v>
      </c>
      <c r="AM83">
        <v>87.983985552999997</v>
      </c>
      <c r="AN83">
        <v>0.873734334</v>
      </c>
      <c r="AO83">
        <v>1.007912141</v>
      </c>
      <c r="AP83">
        <v>92.491355902999999</v>
      </c>
      <c r="AQ83">
        <v>28641.838940561</v>
      </c>
      <c r="AS83">
        <v>9.9043133890000004</v>
      </c>
      <c r="AV83">
        <v>0.42535297300000002</v>
      </c>
      <c r="AW83">
        <v>4.2128291500000001</v>
      </c>
      <c r="AX83">
        <v>0.18442191599999999</v>
      </c>
      <c r="AY83">
        <v>1.3903134399999999</v>
      </c>
      <c r="AZ83">
        <v>0.81783380699999997</v>
      </c>
    </row>
    <row r="84" spans="1:52" x14ac:dyDescent="0.25">
      <c r="A84" s="22">
        <v>33055</v>
      </c>
      <c r="B84">
        <v>1326479.05502548</v>
      </c>
      <c r="C84">
        <v>749054.63300780498</v>
      </c>
      <c r="D84">
        <v>256971.79470564</v>
      </c>
      <c r="E84">
        <v>305079.45996925602</v>
      </c>
      <c r="F84">
        <v>310990.702854075</v>
      </c>
      <c r="G84">
        <v>304647.663264676</v>
      </c>
      <c r="H84">
        <v>0.83230075999999997</v>
      </c>
      <c r="I84">
        <v>0.82420866999999998</v>
      </c>
      <c r="J84">
        <v>0.84205351900000003</v>
      </c>
      <c r="K84">
        <v>0.87837391300000001</v>
      </c>
      <c r="L84">
        <v>0.92113833700000003</v>
      </c>
      <c r="M84">
        <v>0.94084296899999997</v>
      </c>
      <c r="N84">
        <v>0.75065067500000004</v>
      </c>
      <c r="O84">
        <v>1104029.5260548301</v>
      </c>
      <c r="P84">
        <v>569059.07769468997</v>
      </c>
      <c r="Q84">
        <v>426663.32086637802</v>
      </c>
      <c r="R84">
        <v>108307.127493758</v>
      </c>
      <c r="S84">
        <v>995722.398561068</v>
      </c>
      <c r="T84">
        <v>83.085904529999993</v>
      </c>
      <c r="U84">
        <v>82.854915200999997</v>
      </c>
      <c r="V84">
        <v>85.597232335000001</v>
      </c>
      <c r="Y84">
        <v>45.496666667</v>
      </c>
      <c r="AA84">
        <v>4.6765859999999999E-3</v>
      </c>
      <c r="AB84">
        <v>4.8216489999999999E-3</v>
      </c>
      <c r="AC84">
        <v>144357.311651861</v>
      </c>
      <c r="AD84">
        <v>133224.96563961601</v>
      </c>
      <c r="AE84">
        <v>11132.346012245</v>
      </c>
      <c r="AF84">
        <v>7.7116607000000004E-2</v>
      </c>
      <c r="AG84">
        <v>110566.416101774</v>
      </c>
      <c r="AI84">
        <v>10.536336843999999</v>
      </c>
      <c r="AJ84">
        <v>10.88659</v>
      </c>
      <c r="AK84">
        <v>43.152794253000003</v>
      </c>
      <c r="AL84">
        <v>26.496700000000001</v>
      </c>
      <c r="AM84">
        <v>89.688058667999996</v>
      </c>
      <c r="AN84">
        <v>0.88714806700000004</v>
      </c>
      <c r="AO84">
        <v>1.0078206089999999</v>
      </c>
      <c r="AP84">
        <v>92.411140351</v>
      </c>
      <c r="AQ84">
        <v>28669.965682757</v>
      </c>
      <c r="AS84">
        <v>9.9566852850000007</v>
      </c>
      <c r="AV84">
        <v>0.42899967100000003</v>
      </c>
      <c r="AW84">
        <v>4.271414708</v>
      </c>
      <c r="AX84">
        <v>0.187594173</v>
      </c>
      <c r="AY84">
        <v>1.3900657439999999</v>
      </c>
      <c r="AZ84">
        <v>0.77130895399999999</v>
      </c>
    </row>
    <row r="85" spans="1:52" x14ac:dyDescent="0.25">
      <c r="A85" s="22">
        <v>33147</v>
      </c>
      <c r="B85">
        <v>1333985.15269645</v>
      </c>
      <c r="C85">
        <v>755658.53966317605</v>
      </c>
      <c r="D85">
        <v>258531.754733793</v>
      </c>
      <c r="E85">
        <v>307378.39044073102</v>
      </c>
      <c r="F85">
        <v>321692.00714503101</v>
      </c>
      <c r="G85">
        <v>314353.89859251498</v>
      </c>
      <c r="H85">
        <v>0.84210505599999996</v>
      </c>
      <c r="I85">
        <v>0.836222829</v>
      </c>
      <c r="J85">
        <v>0.85411849299999998</v>
      </c>
      <c r="K85">
        <v>0.88676327499999996</v>
      </c>
      <c r="L85">
        <v>0.93151141999999998</v>
      </c>
      <c r="M85">
        <v>0.95735715499999996</v>
      </c>
      <c r="N85">
        <v>0.75757355100000001</v>
      </c>
      <c r="O85">
        <v>1123355.6411348099</v>
      </c>
      <c r="P85">
        <v>582255.14648265799</v>
      </c>
      <c r="Q85">
        <v>428336.72208514903</v>
      </c>
      <c r="R85">
        <v>112763.772567002</v>
      </c>
      <c r="S85">
        <v>1010591.86856781</v>
      </c>
      <c r="T85">
        <v>84.158198003999999</v>
      </c>
      <c r="U85">
        <v>83.636975333999999</v>
      </c>
      <c r="V85">
        <v>89.876722689999994</v>
      </c>
      <c r="Y85">
        <v>47.75</v>
      </c>
      <c r="AA85">
        <v>1.0322280000000001E-3</v>
      </c>
      <c r="AB85">
        <v>2.1798389999999998E-3</v>
      </c>
      <c r="AC85">
        <v>144989.34020699401</v>
      </c>
      <c r="AD85">
        <v>133826.820798842</v>
      </c>
      <c r="AE85">
        <v>11162.519408153001</v>
      </c>
      <c r="AF85">
        <v>7.6988552000000002E-2</v>
      </c>
      <c r="AG85">
        <v>111255.189917966</v>
      </c>
      <c r="AI85">
        <v>11.046291095999999</v>
      </c>
      <c r="AJ85">
        <v>10.97771</v>
      </c>
      <c r="AK85">
        <v>47.900197173999999</v>
      </c>
      <c r="AL85">
        <v>32.536700000000003</v>
      </c>
      <c r="AM85">
        <v>85.562407969000006</v>
      </c>
      <c r="AN85">
        <v>0.892891294</v>
      </c>
      <c r="AO85">
        <v>1.0098764330000001</v>
      </c>
      <c r="AP85">
        <v>92.117236038000001</v>
      </c>
      <c r="AQ85">
        <v>28724.154454271</v>
      </c>
      <c r="AS85">
        <v>9.9679955390000003</v>
      </c>
      <c r="AV85">
        <v>0.43647798100000001</v>
      </c>
      <c r="AW85">
        <v>4.3508105700000002</v>
      </c>
      <c r="AX85">
        <v>0.18362463500000001</v>
      </c>
      <c r="AY85">
        <v>1.368575052</v>
      </c>
      <c r="AZ85">
        <v>0.73176852800000003</v>
      </c>
    </row>
    <row r="86" spans="1:52" x14ac:dyDescent="0.25">
      <c r="A86" s="22">
        <v>33239</v>
      </c>
      <c r="B86">
        <v>1343203.79428951</v>
      </c>
      <c r="C86">
        <v>763959.75585895695</v>
      </c>
      <c r="D86">
        <v>260010.09554738799</v>
      </c>
      <c r="E86">
        <v>307383.232624278</v>
      </c>
      <c r="F86">
        <v>318282.97384085902</v>
      </c>
      <c r="G86">
        <v>316651.02211958502</v>
      </c>
      <c r="H86">
        <v>0.85350856799999997</v>
      </c>
      <c r="I86">
        <v>0.84350973699999998</v>
      </c>
      <c r="J86">
        <v>0.859792318</v>
      </c>
      <c r="K86">
        <v>0.89474975899999998</v>
      </c>
      <c r="L86">
        <v>0.93151253899999997</v>
      </c>
      <c r="M86">
        <v>0.95007210099999995</v>
      </c>
      <c r="N86">
        <v>0.76934911299999997</v>
      </c>
      <c r="O86">
        <v>1146435.94663766</v>
      </c>
      <c r="P86">
        <v>591077.82198875805</v>
      </c>
      <c r="Q86">
        <v>442314.82625254401</v>
      </c>
      <c r="R86">
        <v>113043.298396354</v>
      </c>
      <c r="S86">
        <v>1033392.6482413</v>
      </c>
      <c r="T86">
        <v>85.019992165000005</v>
      </c>
      <c r="U86">
        <v>84.710685132999998</v>
      </c>
      <c r="V86">
        <v>88.741820055000005</v>
      </c>
      <c r="Y86">
        <v>47.156666667000003</v>
      </c>
      <c r="AA86">
        <v>-1.788906E-3</v>
      </c>
      <c r="AB86">
        <v>2.011325E-3</v>
      </c>
      <c r="AC86">
        <v>145563.68805349999</v>
      </c>
      <c r="AD86">
        <v>134371.59004571999</v>
      </c>
      <c r="AE86">
        <v>11192.09800778</v>
      </c>
      <c r="AF86">
        <v>7.6887979999999995E-2</v>
      </c>
      <c r="AG86">
        <v>111852.758766488</v>
      </c>
      <c r="AI86">
        <v>11.096522687</v>
      </c>
      <c r="AJ86">
        <v>10.55287</v>
      </c>
      <c r="AK86">
        <v>35.980144199000001</v>
      </c>
      <c r="AL86">
        <v>20.75</v>
      </c>
      <c r="AM86">
        <v>82.154261739999995</v>
      </c>
      <c r="AN86">
        <v>0.90707587199999995</v>
      </c>
      <c r="AO86">
        <v>1.018743272</v>
      </c>
      <c r="AP86">
        <v>92.049564864000004</v>
      </c>
      <c r="AQ86">
        <v>28965.776690608</v>
      </c>
      <c r="AS86">
        <v>9.9961888810000001</v>
      </c>
      <c r="AV86">
        <v>0.44005073900000002</v>
      </c>
      <c r="AW86">
        <v>4.3988303020000004</v>
      </c>
      <c r="AX86">
        <v>0.185815539</v>
      </c>
      <c r="AY86">
        <v>1.3765489930000001</v>
      </c>
      <c r="AZ86">
        <v>0.74555406999999996</v>
      </c>
    </row>
    <row r="87" spans="1:52" x14ac:dyDescent="0.25">
      <c r="A87" s="22">
        <v>33329</v>
      </c>
      <c r="B87">
        <v>1347193.6233115599</v>
      </c>
      <c r="C87">
        <v>770513.09936617303</v>
      </c>
      <c r="D87">
        <v>263975.84273029398</v>
      </c>
      <c r="E87">
        <v>308066.37841542898</v>
      </c>
      <c r="F87">
        <v>316433.88911538001</v>
      </c>
      <c r="G87">
        <v>318103.508482465</v>
      </c>
      <c r="H87">
        <v>0.86570064899999999</v>
      </c>
      <c r="I87">
        <v>0.85507040700000003</v>
      </c>
      <c r="J87">
        <v>0.87911396399999997</v>
      </c>
      <c r="K87">
        <v>0.90882374499999996</v>
      </c>
      <c r="L87">
        <v>0.933781203</v>
      </c>
      <c r="M87">
        <v>0.95136246700000004</v>
      </c>
      <c r="N87">
        <v>0.77967578000000004</v>
      </c>
      <c r="O87">
        <v>1166266.39466123</v>
      </c>
      <c r="P87">
        <v>606120.72863399598</v>
      </c>
      <c r="Q87">
        <v>444253.51019175298</v>
      </c>
      <c r="R87">
        <v>115892.155835483</v>
      </c>
      <c r="S87">
        <v>1050374.2388257501</v>
      </c>
      <c r="T87">
        <v>85.857354021000006</v>
      </c>
      <c r="U87">
        <v>85.744483356999993</v>
      </c>
      <c r="V87">
        <v>87.690772873</v>
      </c>
      <c r="Y87">
        <v>46.586666667000003</v>
      </c>
      <c r="AA87">
        <v>-3.1598580000000002E-3</v>
      </c>
      <c r="AB87">
        <v>2.972293E-3</v>
      </c>
      <c r="AC87">
        <v>145535.46336339999</v>
      </c>
      <c r="AD87">
        <v>134254.92760076001</v>
      </c>
      <c r="AE87">
        <v>11280.535762641</v>
      </c>
      <c r="AF87">
        <v>7.7510563000000005E-2</v>
      </c>
      <c r="AG87">
        <v>111683.925558086</v>
      </c>
      <c r="AI87">
        <v>10.461557802</v>
      </c>
      <c r="AJ87">
        <v>10.05186</v>
      </c>
      <c r="AK87">
        <v>33.300561770999998</v>
      </c>
      <c r="AL87">
        <v>18.79</v>
      </c>
      <c r="AM87">
        <v>78.566739393000006</v>
      </c>
      <c r="AN87">
        <v>0.91748291199999998</v>
      </c>
      <c r="AO87">
        <v>1.054590919</v>
      </c>
      <c r="AP87">
        <v>91.993485215000007</v>
      </c>
      <c r="AQ87">
        <v>29027.015206567001</v>
      </c>
      <c r="AS87">
        <v>10.034593495999999</v>
      </c>
      <c r="AV87">
        <v>0.449913597</v>
      </c>
      <c r="AW87">
        <v>4.5147000520000002</v>
      </c>
      <c r="AX87">
        <v>0.18473551999999999</v>
      </c>
      <c r="AY87">
        <v>1.4515044130000001</v>
      </c>
      <c r="AZ87">
        <v>0.84203059499999999</v>
      </c>
    </row>
    <row r="88" spans="1:52" x14ac:dyDescent="0.25">
      <c r="A88" s="22">
        <v>33420</v>
      </c>
      <c r="B88">
        <v>1346821.4361181599</v>
      </c>
      <c r="C88">
        <v>767966.66746001004</v>
      </c>
      <c r="D88">
        <v>267686.82794293697</v>
      </c>
      <c r="E88">
        <v>307574.08033187501</v>
      </c>
      <c r="F88">
        <v>323208.19387550501</v>
      </c>
      <c r="G88">
        <v>323111.61996273999</v>
      </c>
      <c r="H88">
        <v>0.87675921499999998</v>
      </c>
      <c r="I88">
        <v>0.86905278900000005</v>
      </c>
      <c r="J88">
        <v>0.87993665600000004</v>
      </c>
      <c r="K88">
        <v>0.919887067</v>
      </c>
      <c r="L88">
        <v>0.93751972699999997</v>
      </c>
      <c r="M88">
        <v>0.96056503400000004</v>
      </c>
      <c r="N88">
        <v>0.78794260400000005</v>
      </c>
      <c r="O88">
        <v>1180838.10444825</v>
      </c>
      <c r="P88">
        <v>613057.047933436</v>
      </c>
      <c r="Q88">
        <v>448160.94128624699</v>
      </c>
      <c r="R88">
        <v>119620.115228568</v>
      </c>
      <c r="S88">
        <v>1061217.98921968</v>
      </c>
      <c r="T88">
        <v>86.955721494000002</v>
      </c>
      <c r="U88">
        <v>86.581157222000002</v>
      </c>
      <c r="V88">
        <v>91.220701480000002</v>
      </c>
      <c r="Y88">
        <v>48.466666666999998</v>
      </c>
      <c r="AA88">
        <v>-2.9474919999999999E-3</v>
      </c>
      <c r="AB88">
        <v>3.2816989999999999E-3</v>
      </c>
      <c r="AC88">
        <v>145244.58898597601</v>
      </c>
      <c r="AD88">
        <v>133764.731272395</v>
      </c>
      <c r="AE88">
        <v>11479.857713580999</v>
      </c>
      <c r="AF88">
        <v>7.9038108999999995E-2</v>
      </c>
      <c r="AG88">
        <v>111222.708874894</v>
      </c>
      <c r="AI88">
        <v>10.505995789</v>
      </c>
      <c r="AJ88">
        <v>10.14279</v>
      </c>
      <c r="AK88">
        <v>34.190055022999999</v>
      </c>
      <c r="AL88">
        <v>19.8767</v>
      </c>
      <c r="AM88">
        <v>77.131730454999996</v>
      </c>
      <c r="AN88">
        <v>0.92643661200000005</v>
      </c>
      <c r="AO88">
        <v>1.063105953</v>
      </c>
      <c r="AP88">
        <v>92.112407735000005</v>
      </c>
      <c r="AQ88">
        <v>29047.152663643999</v>
      </c>
      <c r="AS88">
        <v>10.068584023</v>
      </c>
      <c r="AV88">
        <v>0.455188068</v>
      </c>
      <c r="AW88">
        <v>4.583099313</v>
      </c>
      <c r="AX88">
        <v>0.17917915300000001</v>
      </c>
      <c r="AY88">
        <v>1.4538965049999999</v>
      </c>
      <c r="AZ88">
        <v>0.849770515</v>
      </c>
    </row>
    <row r="89" spans="1:52" x14ac:dyDescent="0.25">
      <c r="A89" s="22">
        <v>33512</v>
      </c>
      <c r="B89">
        <v>1359629.72385458</v>
      </c>
      <c r="C89">
        <v>778800.11201624398</v>
      </c>
      <c r="D89">
        <v>270783.24615140201</v>
      </c>
      <c r="E89">
        <v>311710.96820580697</v>
      </c>
      <c r="F89">
        <v>328844.95222280599</v>
      </c>
      <c r="G89">
        <v>322406.05639256001</v>
      </c>
      <c r="H89">
        <v>0.88983942599999999</v>
      </c>
      <c r="I89">
        <v>0.88112892200000004</v>
      </c>
      <c r="J89">
        <v>0.89200901099999996</v>
      </c>
      <c r="K89">
        <v>0.92467673900000003</v>
      </c>
      <c r="L89">
        <v>0.93927301699999999</v>
      </c>
      <c r="M89">
        <v>0.953514109</v>
      </c>
      <c r="N89">
        <v>0.79818392699999996</v>
      </c>
      <c r="O89">
        <v>1209852.13372615</v>
      </c>
      <c r="P89">
        <v>622992.17532023799</v>
      </c>
      <c r="Q89">
        <v>462242.41667386098</v>
      </c>
      <c r="R89">
        <v>124617.541732053</v>
      </c>
      <c r="S89">
        <v>1085234.5919941</v>
      </c>
      <c r="T89">
        <v>87.655373971000003</v>
      </c>
      <c r="U89">
        <v>87.348529389999996</v>
      </c>
      <c r="V89">
        <v>91.656391438</v>
      </c>
      <c r="Y89">
        <v>48.696666667000002</v>
      </c>
      <c r="AA89">
        <v>7.4021700000000005E-4</v>
      </c>
      <c r="AB89">
        <v>-4.6362200000000001E-4</v>
      </c>
      <c r="AC89">
        <v>145253.49060853699</v>
      </c>
      <c r="AD89">
        <v>133579.56977718201</v>
      </c>
      <c r="AE89">
        <v>11673.920831355001</v>
      </c>
      <c r="AF89">
        <v>8.0369296000000007E-2</v>
      </c>
      <c r="AG89">
        <v>111106.98675908599</v>
      </c>
      <c r="AI89">
        <v>10.732214710999999</v>
      </c>
      <c r="AJ89">
        <v>9.8941759999999999</v>
      </c>
      <c r="AK89">
        <v>34.709558023</v>
      </c>
      <c r="AL89">
        <v>20.51</v>
      </c>
      <c r="AM89">
        <v>76.414225985000002</v>
      </c>
      <c r="AN89">
        <v>0.93496597400000003</v>
      </c>
      <c r="AO89">
        <v>1.0539337209999999</v>
      </c>
      <c r="AP89">
        <v>92.359974391999998</v>
      </c>
      <c r="AQ89">
        <v>29173.367403327</v>
      </c>
      <c r="AS89">
        <v>10.178425684</v>
      </c>
      <c r="AV89">
        <v>0.45820723400000002</v>
      </c>
      <c r="AW89">
        <v>4.6638282809999998</v>
      </c>
      <c r="AX89">
        <v>0.17093228399999999</v>
      </c>
      <c r="AY89">
        <v>1.4158351579999999</v>
      </c>
      <c r="AZ89">
        <v>0.79713902400000003</v>
      </c>
    </row>
    <row r="90" spans="1:52" x14ac:dyDescent="0.25">
      <c r="A90" s="22">
        <v>33604</v>
      </c>
      <c r="B90">
        <v>1380154.0616107499</v>
      </c>
      <c r="C90">
        <v>783517.59764737706</v>
      </c>
      <c r="D90">
        <v>272415.22118004097</v>
      </c>
      <c r="E90">
        <v>317316.08144283597</v>
      </c>
      <c r="F90">
        <v>333591.56083000702</v>
      </c>
      <c r="G90">
        <v>332154.29140398599</v>
      </c>
      <c r="H90">
        <v>0.89645010000000003</v>
      </c>
      <c r="I90">
        <v>0.88906165599999998</v>
      </c>
      <c r="J90">
        <v>0.901114109</v>
      </c>
      <c r="K90">
        <v>0.92875372899999997</v>
      </c>
      <c r="L90">
        <v>0.93701092100000005</v>
      </c>
      <c r="M90">
        <v>0.94724821400000003</v>
      </c>
      <c r="N90">
        <v>0.80595688399999998</v>
      </c>
      <c r="O90">
        <v>1237239.2465753499</v>
      </c>
      <c r="P90">
        <v>635393.88659285102</v>
      </c>
      <c r="Q90">
        <v>476950.78016726201</v>
      </c>
      <c r="R90">
        <v>124894.579815241</v>
      </c>
      <c r="S90">
        <v>1112344.6667601101</v>
      </c>
      <c r="T90">
        <v>88.587865886000003</v>
      </c>
      <c r="U90">
        <v>88.458591282</v>
      </c>
      <c r="V90">
        <v>90.223099512999994</v>
      </c>
      <c r="Y90">
        <v>47.936666666999997</v>
      </c>
      <c r="AA90">
        <v>-3.7870590000000002E-3</v>
      </c>
      <c r="AB90">
        <v>-2.127215E-3</v>
      </c>
      <c r="AC90">
        <v>145268.57801093301</v>
      </c>
      <c r="AD90">
        <v>133451.13405796001</v>
      </c>
      <c r="AE90">
        <v>11817.443952973001</v>
      </c>
      <c r="AF90">
        <v>8.1348933999999998E-2</v>
      </c>
      <c r="AG90">
        <v>110889.662780698</v>
      </c>
      <c r="AI90">
        <v>10.849247498</v>
      </c>
      <c r="AJ90">
        <v>9.5798579999999998</v>
      </c>
      <c r="AK90">
        <v>32.436349530000001</v>
      </c>
      <c r="AL90">
        <v>18.206700000000001</v>
      </c>
      <c r="AM90">
        <v>77.131730454999996</v>
      </c>
      <c r="AN90">
        <v>0.94109624800000002</v>
      </c>
      <c r="AO90">
        <v>1.051710294</v>
      </c>
      <c r="AP90">
        <v>92.855370127</v>
      </c>
      <c r="AQ90">
        <v>29531.467399334</v>
      </c>
      <c r="AS90">
        <v>10.342018232999999</v>
      </c>
      <c r="AV90">
        <v>0.46037895600000001</v>
      </c>
      <c r="AW90">
        <v>4.7612475610000002</v>
      </c>
      <c r="AX90">
        <v>0.17630664600000001</v>
      </c>
      <c r="AY90">
        <v>1.4091148529999999</v>
      </c>
      <c r="AZ90">
        <v>0.79200749000000004</v>
      </c>
    </row>
    <row r="91" spans="1:52" x14ac:dyDescent="0.25">
      <c r="A91" s="22">
        <v>33695</v>
      </c>
      <c r="B91">
        <v>1369618.9968771599</v>
      </c>
      <c r="C91">
        <v>784408.13097281603</v>
      </c>
      <c r="D91">
        <v>272668.03582060302</v>
      </c>
      <c r="E91">
        <v>312655.976085881</v>
      </c>
      <c r="F91">
        <v>331518.74544594</v>
      </c>
      <c r="G91">
        <v>330989.02131380199</v>
      </c>
      <c r="H91">
        <v>0.904815484</v>
      </c>
      <c r="I91">
        <v>0.89763915599999999</v>
      </c>
      <c r="J91">
        <v>0.91169984299999995</v>
      </c>
      <c r="K91">
        <v>0.93274528599999995</v>
      </c>
      <c r="L91">
        <v>0.93979562400000005</v>
      </c>
      <c r="M91">
        <v>0.94667719400000006</v>
      </c>
      <c r="N91">
        <v>0.81423010299999998</v>
      </c>
      <c r="O91">
        <v>1239252.47606855</v>
      </c>
      <c r="P91">
        <v>641639.81691996695</v>
      </c>
      <c r="Q91">
        <v>473545.19986243499</v>
      </c>
      <c r="R91">
        <v>124067.45928614899</v>
      </c>
      <c r="S91">
        <v>1115185.0167824</v>
      </c>
      <c r="T91">
        <v>89.489615779999994</v>
      </c>
      <c r="U91">
        <v>89.419316691999995</v>
      </c>
      <c r="V91">
        <v>90.936592923999996</v>
      </c>
      <c r="Y91">
        <v>48.313333333000003</v>
      </c>
      <c r="AA91">
        <v>-1.738519E-3</v>
      </c>
      <c r="AB91">
        <v>-3.02257E-4</v>
      </c>
      <c r="AC91">
        <v>145388.76371227301</v>
      </c>
      <c r="AD91">
        <v>133245.636907204</v>
      </c>
      <c r="AE91">
        <v>12143.126805069</v>
      </c>
      <c r="AF91">
        <v>8.3521768999999996E-2</v>
      </c>
      <c r="AG91">
        <v>110758.062128602</v>
      </c>
      <c r="AI91">
        <v>10.979088303999999</v>
      </c>
      <c r="AJ91">
        <v>9.6760699999999993</v>
      </c>
      <c r="AK91">
        <v>34.595626922000001</v>
      </c>
      <c r="AL91">
        <v>20.1233</v>
      </c>
      <c r="AM91">
        <v>77.983767012000001</v>
      </c>
      <c r="AN91">
        <v>0.94807158800000002</v>
      </c>
      <c r="AO91">
        <v>1.0531315080000001</v>
      </c>
      <c r="AP91">
        <v>92.963182825999993</v>
      </c>
      <c r="AQ91">
        <v>29419.227694907</v>
      </c>
      <c r="AS91">
        <v>10.27890315</v>
      </c>
      <c r="AV91">
        <v>0.46848051800000001</v>
      </c>
      <c r="AW91">
        <v>4.8154658709999998</v>
      </c>
      <c r="AX91">
        <v>0.17352856999999999</v>
      </c>
      <c r="AY91">
        <v>1.40595695</v>
      </c>
      <c r="AZ91">
        <v>0.78627458699999997</v>
      </c>
    </row>
    <row r="92" spans="1:52" x14ac:dyDescent="0.25">
      <c r="A92" s="22">
        <v>33786</v>
      </c>
      <c r="B92">
        <v>1365783.6701893599</v>
      </c>
      <c r="C92">
        <v>782985.20800043503</v>
      </c>
      <c r="D92">
        <v>275041.15428391198</v>
      </c>
      <c r="E92">
        <v>306639.834209294</v>
      </c>
      <c r="F92">
        <v>331416.19271801499</v>
      </c>
      <c r="G92">
        <v>328831.24875995802</v>
      </c>
      <c r="H92">
        <v>0.91246575699999999</v>
      </c>
      <c r="I92">
        <v>0.90435318499999995</v>
      </c>
      <c r="J92">
        <v>0.91984628800000001</v>
      </c>
      <c r="K92">
        <v>0.93852441900000005</v>
      </c>
      <c r="L92">
        <v>0.93891802899999999</v>
      </c>
      <c r="M92">
        <v>0.94304754899999998</v>
      </c>
      <c r="N92">
        <v>0.82096582299999998</v>
      </c>
      <c r="O92">
        <v>1246230.83070754</v>
      </c>
      <c r="P92">
        <v>652254.14023506595</v>
      </c>
      <c r="Q92">
        <v>469007.57522149902</v>
      </c>
      <c r="R92">
        <v>124969.115250976</v>
      </c>
      <c r="S92">
        <v>1121261.71545656</v>
      </c>
      <c r="T92">
        <v>89.920553190000007</v>
      </c>
      <c r="U92">
        <v>89.925215800000004</v>
      </c>
      <c r="V92">
        <v>90.708599000000007</v>
      </c>
      <c r="Y92">
        <v>48.193333332999998</v>
      </c>
      <c r="AA92">
        <v>-6.0244920000000002E-3</v>
      </c>
      <c r="AB92">
        <v>-6.8823870000000002E-3</v>
      </c>
      <c r="AC92">
        <v>145219.378943082</v>
      </c>
      <c r="AD92">
        <v>132605.59890641301</v>
      </c>
      <c r="AE92">
        <v>12613.780036669001</v>
      </c>
      <c r="AF92">
        <v>8.6860171E-2</v>
      </c>
      <c r="AG92">
        <v>110152.106112439</v>
      </c>
      <c r="AI92">
        <v>11.928408989999999</v>
      </c>
      <c r="AJ92">
        <v>10.052099999999999</v>
      </c>
      <c r="AK92">
        <v>34.668513986000001</v>
      </c>
      <c r="AL92">
        <v>20.14</v>
      </c>
      <c r="AM92">
        <v>78.297675217000005</v>
      </c>
      <c r="AN92">
        <v>0.94992262699999996</v>
      </c>
      <c r="AO92">
        <v>1.033288998</v>
      </c>
      <c r="AP92">
        <v>93.373430382999999</v>
      </c>
      <c r="AQ92">
        <v>29400.021163369998</v>
      </c>
      <c r="AS92">
        <v>10.299592788</v>
      </c>
      <c r="AV92">
        <v>0.47756768100000002</v>
      </c>
      <c r="AW92">
        <v>4.9187526439999996</v>
      </c>
      <c r="AX92">
        <v>0.177117518</v>
      </c>
      <c r="AY92">
        <v>1.352316241</v>
      </c>
      <c r="AZ92">
        <v>0.72153541700000001</v>
      </c>
    </row>
    <row r="93" spans="1:52" x14ac:dyDescent="0.25">
      <c r="A93" s="22">
        <v>33878</v>
      </c>
      <c r="B93">
        <v>1363052.66873273</v>
      </c>
      <c r="C93">
        <v>789440.53224277799</v>
      </c>
      <c r="D93">
        <v>276576.62375226599</v>
      </c>
      <c r="E93">
        <v>304043.38672622299</v>
      </c>
      <c r="F93">
        <v>330791.67786195502</v>
      </c>
      <c r="G93">
        <v>328063.91878201597</v>
      </c>
      <c r="H93">
        <v>0.92063970399999995</v>
      </c>
      <c r="I93">
        <v>0.91375213200000005</v>
      </c>
      <c r="J93">
        <v>0.92979614399999999</v>
      </c>
      <c r="K93">
        <v>0.943676772</v>
      </c>
      <c r="L93">
        <v>0.94172296499999997</v>
      </c>
      <c r="M93">
        <v>0.952617677</v>
      </c>
      <c r="N93">
        <v>0.82667117099999998</v>
      </c>
      <c r="O93">
        <v>1254880.4048164401</v>
      </c>
      <c r="P93">
        <v>651848.11508395802</v>
      </c>
      <c r="Q93">
        <v>474948.23016111401</v>
      </c>
      <c r="R93">
        <v>128084.059571369</v>
      </c>
      <c r="S93">
        <v>1126796.3452450701</v>
      </c>
      <c r="T93">
        <v>90.521341734000003</v>
      </c>
      <c r="U93">
        <v>90.520822452000004</v>
      </c>
      <c r="V93">
        <v>91.193541785999997</v>
      </c>
      <c r="Y93">
        <v>48.45</v>
      </c>
      <c r="AA93">
        <v>-1.957318E-3</v>
      </c>
      <c r="AB93">
        <v>-1.156151E-3</v>
      </c>
      <c r="AC93">
        <v>145038.13513730199</v>
      </c>
      <c r="AD93">
        <v>131963.420310302</v>
      </c>
      <c r="AE93">
        <v>13074.714827</v>
      </c>
      <c r="AF93">
        <v>9.0146738000000004E-2</v>
      </c>
      <c r="AG93">
        <v>109665.79582351301</v>
      </c>
      <c r="AI93">
        <v>11.451664051</v>
      </c>
      <c r="AJ93">
        <v>10.01286</v>
      </c>
      <c r="AK93">
        <v>33.048520430000004</v>
      </c>
      <c r="AL93">
        <v>19.186699999999998</v>
      </c>
      <c r="AM93">
        <v>74.710152871000005</v>
      </c>
      <c r="AN93">
        <v>0.95332432</v>
      </c>
      <c r="AO93">
        <v>1.0501178520000001</v>
      </c>
      <c r="AP93">
        <v>93.716503940999999</v>
      </c>
      <c r="AQ93">
        <v>29433.319707728999</v>
      </c>
      <c r="AS93">
        <v>10.329018947</v>
      </c>
      <c r="AV93">
        <v>0.478226653</v>
      </c>
      <c r="AW93">
        <v>4.9396121559999999</v>
      </c>
      <c r="AX93">
        <v>0.17194109099999999</v>
      </c>
      <c r="AY93">
        <v>1.3648515379999999</v>
      </c>
      <c r="AZ93">
        <v>0.78856373000000002</v>
      </c>
    </row>
    <row r="94" spans="1:52" x14ac:dyDescent="0.25">
      <c r="A94" s="22">
        <v>33970</v>
      </c>
      <c r="B94">
        <v>1353765.45886608</v>
      </c>
      <c r="C94">
        <v>776290.32312038296</v>
      </c>
      <c r="D94">
        <v>276931.65270386502</v>
      </c>
      <c r="E94">
        <v>295464.17313442897</v>
      </c>
      <c r="F94">
        <v>330130.40874326898</v>
      </c>
      <c r="G94">
        <v>315381.39800544397</v>
      </c>
      <c r="H94">
        <v>0.93213704799999997</v>
      </c>
      <c r="I94">
        <v>0.92736157299999999</v>
      </c>
      <c r="J94">
        <v>0.93468887499999997</v>
      </c>
      <c r="K94">
        <v>0.95219572500000005</v>
      </c>
      <c r="L94">
        <v>0.94782705300000003</v>
      </c>
      <c r="M94">
        <v>0.95599110399999998</v>
      </c>
      <c r="N94">
        <v>0.84176484900000004</v>
      </c>
      <c r="O94">
        <v>1261894.93803031</v>
      </c>
      <c r="P94">
        <v>651440.98071227095</v>
      </c>
      <c r="Q94">
        <v>488111.19672701001</v>
      </c>
      <c r="R94">
        <v>122342.76059102701</v>
      </c>
      <c r="S94">
        <v>1139552.1774392801</v>
      </c>
      <c r="T94">
        <v>91.620047209000006</v>
      </c>
      <c r="U94">
        <v>91.681910522999999</v>
      </c>
      <c r="V94">
        <v>92.028280139000003</v>
      </c>
      <c r="Y94">
        <v>48.886666667</v>
      </c>
      <c r="AA94">
        <v>6.1147479999999997E-3</v>
      </c>
      <c r="AB94">
        <v>-2.923026E-3</v>
      </c>
      <c r="AC94">
        <v>145339.33099601799</v>
      </c>
      <c r="AD94">
        <v>131330.87439313199</v>
      </c>
      <c r="AE94">
        <v>14008.456602886999</v>
      </c>
      <c r="AF94">
        <v>9.6384485000000006E-2</v>
      </c>
      <c r="AG94">
        <v>109379.191514349</v>
      </c>
      <c r="AI94">
        <v>10.706122967000001</v>
      </c>
      <c r="AJ94">
        <v>9.4171750000000003</v>
      </c>
      <c r="AK94">
        <v>31.599665595000001</v>
      </c>
      <c r="AL94">
        <v>18.193300000000001</v>
      </c>
      <c r="AM94">
        <v>72.333419316000004</v>
      </c>
      <c r="AN94">
        <v>0.96111355300000001</v>
      </c>
      <c r="AO94">
        <v>1.0705070800000001</v>
      </c>
      <c r="AP94">
        <v>94.268305568000002</v>
      </c>
      <c r="AQ94">
        <v>29223.912134098999</v>
      </c>
      <c r="AS94">
        <v>10.308051819999999</v>
      </c>
      <c r="AV94">
        <v>0.48120667900000003</v>
      </c>
      <c r="AW94">
        <v>4.9603033840000004</v>
      </c>
      <c r="AX94">
        <v>0.17257038199999999</v>
      </c>
      <c r="AY94">
        <v>1.3979272110000001</v>
      </c>
      <c r="AZ94">
        <v>0.83999921499999997</v>
      </c>
    </row>
    <row r="95" spans="1:52" x14ac:dyDescent="0.25">
      <c r="A95" s="22">
        <v>34060</v>
      </c>
      <c r="B95">
        <v>1354769.6397952801</v>
      </c>
      <c r="C95">
        <v>776156.72159156599</v>
      </c>
      <c r="D95">
        <v>278406.539720345</v>
      </c>
      <c r="E95">
        <v>290822.18762504502</v>
      </c>
      <c r="F95">
        <v>329287.48188001401</v>
      </c>
      <c r="G95">
        <v>314238.06068619603</v>
      </c>
      <c r="H95">
        <v>0.94061105700000003</v>
      </c>
      <c r="I95">
        <v>0.93531665600000002</v>
      </c>
      <c r="J95">
        <v>0.94724540300000004</v>
      </c>
      <c r="K95">
        <v>0.95975308500000001</v>
      </c>
      <c r="L95">
        <v>0.95483305299999999</v>
      </c>
      <c r="M95">
        <v>0.95762810700000001</v>
      </c>
      <c r="N95">
        <v>0.84899342600000005</v>
      </c>
      <c r="O95">
        <v>1274311.3032816399</v>
      </c>
      <c r="P95">
        <v>654627.42858634202</v>
      </c>
      <c r="Q95">
        <v>495563.08873107302</v>
      </c>
      <c r="R95">
        <v>124120.785964225</v>
      </c>
      <c r="S95">
        <v>1150190.5173174201</v>
      </c>
      <c r="T95">
        <v>92.454077380000001</v>
      </c>
      <c r="U95">
        <v>92.534694231000003</v>
      </c>
      <c r="V95">
        <v>92.665866543999996</v>
      </c>
      <c r="Y95">
        <v>49.233333332999997</v>
      </c>
      <c r="AA95">
        <v>1.0379896E-2</v>
      </c>
      <c r="AB95">
        <v>-2.0729099999999999E-4</v>
      </c>
      <c r="AC95">
        <v>145448.19786919301</v>
      </c>
      <c r="AD95">
        <v>130742.21068002901</v>
      </c>
      <c r="AE95">
        <v>14705.987189162999</v>
      </c>
      <c r="AF95">
        <v>0.10110807400000001</v>
      </c>
      <c r="AG95">
        <v>108892.374532154</v>
      </c>
      <c r="AI95">
        <v>9.0912239360000004</v>
      </c>
      <c r="AJ95">
        <v>8.9925999999999995</v>
      </c>
      <c r="AK95">
        <v>31.565225470000001</v>
      </c>
      <c r="AL95">
        <v>18.243300000000001</v>
      </c>
      <c r="AM95">
        <v>71.840134993000007</v>
      </c>
      <c r="AN95">
        <v>0.96587997599999997</v>
      </c>
      <c r="AO95">
        <v>1.082289762</v>
      </c>
      <c r="AP95">
        <v>94.409570251000005</v>
      </c>
      <c r="AQ95">
        <v>29221.415466842998</v>
      </c>
      <c r="AS95">
        <v>10.362144197999999</v>
      </c>
      <c r="AV95">
        <v>0.48320202099999998</v>
      </c>
      <c r="AW95">
        <v>5.0070090230000002</v>
      </c>
      <c r="AX95">
        <v>0.172823265</v>
      </c>
      <c r="AY95">
        <v>1.363111698</v>
      </c>
      <c r="AZ95">
        <v>0.82860661099999999</v>
      </c>
    </row>
    <row r="96" spans="1:52" x14ac:dyDescent="0.25">
      <c r="A96" s="22">
        <v>34151</v>
      </c>
      <c r="B96">
        <v>1360386.67156382</v>
      </c>
      <c r="C96">
        <v>778661.51132637798</v>
      </c>
      <c r="D96">
        <v>278706.12102101598</v>
      </c>
      <c r="E96">
        <v>291222.07999354298</v>
      </c>
      <c r="F96">
        <v>333837.35992274299</v>
      </c>
      <c r="G96">
        <v>316759.39814218698</v>
      </c>
      <c r="H96">
        <v>0.94693693800000001</v>
      </c>
      <c r="I96">
        <v>0.94327384000000003</v>
      </c>
      <c r="J96">
        <v>0.95009914299999998</v>
      </c>
      <c r="K96">
        <v>0.963969662</v>
      </c>
      <c r="L96">
        <v>0.96400962000000001</v>
      </c>
      <c r="M96">
        <v>0.96764021700000002</v>
      </c>
      <c r="N96">
        <v>0.85361510799999996</v>
      </c>
      <c r="O96">
        <v>1288200.3892915901</v>
      </c>
      <c r="P96">
        <v>654367.34661198803</v>
      </c>
      <c r="Q96">
        <v>506879.26906022802</v>
      </c>
      <c r="R96">
        <v>126953.773619377</v>
      </c>
      <c r="S96">
        <v>1161246.61567222</v>
      </c>
      <c r="T96">
        <v>93.052693082999994</v>
      </c>
      <c r="U96">
        <v>93.115676196999999</v>
      </c>
      <c r="V96">
        <v>93.384236892000004</v>
      </c>
      <c r="Y96">
        <v>49.613333333</v>
      </c>
      <c r="AA96">
        <v>1.0973969E-2</v>
      </c>
      <c r="AB96">
        <v>-9.1338499999999996E-4</v>
      </c>
      <c r="AC96">
        <v>145640.54559920001</v>
      </c>
      <c r="AD96">
        <v>130407.207512391</v>
      </c>
      <c r="AE96">
        <v>15233.338086809001</v>
      </c>
      <c r="AF96">
        <v>0.10459544799999999</v>
      </c>
      <c r="AG96">
        <v>108546.23044432</v>
      </c>
      <c r="AI96">
        <v>8.1200998729999991</v>
      </c>
      <c r="AJ96">
        <v>7.9778570000000002</v>
      </c>
      <c r="AK96">
        <v>30.086820464999999</v>
      </c>
      <c r="AL96">
        <v>16.486699999999999</v>
      </c>
      <c r="AM96">
        <v>74.172024519000004</v>
      </c>
      <c r="AN96">
        <v>0.97275674400000001</v>
      </c>
      <c r="AO96">
        <v>1.1070359169999999</v>
      </c>
      <c r="AP96">
        <v>94.691806620999998</v>
      </c>
      <c r="AQ96">
        <v>29310.244407580001</v>
      </c>
      <c r="AS96">
        <v>10.431836534</v>
      </c>
      <c r="AV96">
        <v>0.48101569999999999</v>
      </c>
      <c r="AW96">
        <v>5.0178771490000003</v>
      </c>
      <c r="AX96">
        <v>0.167803497</v>
      </c>
      <c r="AY96">
        <v>1.3781999789999999</v>
      </c>
      <c r="AZ96">
        <v>0.86936164100000002</v>
      </c>
    </row>
    <row r="97" spans="1:52" x14ac:dyDescent="0.25">
      <c r="A97" s="22">
        <v>34243</v>
      </c>
      <c r="B97">
        <v>1363948.9549702301</v>
      </c>
      <c r="C97">
        <v>783046.76279647194</v>
      </c>
      <c r="D97">
        <v>279391.15061301802</v>
      </c>
      <c r="E97">
        <v>288404.27296228602</v>
      </c>
      <c r="F97">
        <v>343029.12073904701</v>
      </c>
      <c r="G97">
        <v>319549.47643374797</v>
      </c>
      <c r="H97">
        <v>0.95458241899999996</v>
      </c>
      <c r="I97">
        <v>0.95203106299999996</v>
      </c>
      <c r="J97">
        <v>0.95471576999999996</v>
      </c>
      <c r="K97">
        <v>0.96743999800000002</v>
      </c>
      <c r="L97">
        <v>0.96575733799999997</v>
      </c>
      <c r="M97">
        <v>0.96723156799999999</v>
      </c>
      <c r="N97">
        <v>0.860103438</v>
      </c>
      <c r="O97">
        <v>1302001.6921963301</v>
      </c>
      <c r="P97">
        <v>656580.82652927004</v>
      </c>
      <c r="Q97">
        <v>516556.359547158</v>
      </c>
      <c r="R97">
        <v>128864.506119905</v>
      </c>
      <c r="S97">
        <v>1173137.1860764299</v>
      </c>
      <c r="T97">
        <v>93.519852352000001</v>
      </c>
      <c r="U97">
        <v>93.630316019999995</v>
      </c>
      <c r="V97">
        <v>93.505259144999997</v>
      </c>
      <c r="Y97">
        <v>49.676666666999999</v>
      </c>
      <c r="AA97">
        <v>2.1768392000000001E-2</v>
      </c>
      <c r="AB97">
        <v>4.7142290000000003E-3</v>
      </c>
      <c r="AC97">
        <v>145976.91272723101</v>
      </c>
      <c r="AD97">
        <v>130244.522268043</v>
      </c>
      <c r="AE97">
        <v>15732.390459188</v>
      </c>
      <c r="AF97">
        <v>0.107773141</v>
      </c>
      <c r="AG97">
        <v>108366.04201798599</v>
      </c>
      <c r="AI97">
        <v>7.4121285769999998</v>
      </c>
      <c r="AJ97">
        <v>7.3091239999999997</v>
      </c>
      <c r="AK97">
        <v>28.448846899999999</v>
      </c>
      <c r="AL97">
        <v>15.066700000000001</v>
      </c>
      <c r="AM97">
        <v>73.813272284000007</v>
      </c>
      <c r="AN97">
        <v>0.97587431899999999</v>
      </c>
      <c r="AO97">
        <v>1.10946012</v>
      </c>
      <c r="AP97">
        <v>95.585023422000006</v>
      </c>
      <c r="AQ97">
        <v>29391.888589097001</v>
      </c>
      <c r="AS97">
        <v>10.47221742</v>
      </c>
      <c r="AV97">
        <v>0.48138225699999998</v>
      </c>
      <c r="AW97">
        <v>5.0411396589999997</v>
      </c>
      <c r="AX97">
        <v>0.16234238300000001</v>
      </c>
      <c r="AY97">
        <v>1.3427339709999999</v>
      </c>
      <c r="AZ97">
        <v>0.87718891200000004</v>
      </c>
    </row>
    <row r="98" spans="1:52" x14ac:dyDescent="0.25">
      <c r="A98" s="22">
        <v>34335</v>
      </c>
      <c r="B98">
        <v>1376587.5239143199</v>
      </c>
      <c r="C98">
        <v>783639.19488821004</v>
      </c>
      <c r="D98">
        <v>281441.60679416102</v>
      </c>
      <c r="E98">
        <v>291349.73404429603</v>
      </c>
      <c r="F98">
        <v>352025.62949658302</v>
      </c>
      <c r="G98">
        <v>327575.71154747601</v>
      </c>
      <c r="H98">
        <v>0.95994428899999995</v>
      </c>
      <c r="I98">
        <v>0.96062791999999997</v>
      </c>
      <c r="J98">
        <v>0.96026717800000005</v>
      </c>
      <c r="K98">
        <v>0.973197337</v>
      </c>
      <c r="L98">
        <v>0.96595993899999999</v>
      </c>
      <c r="M98">
        <v>0.97643914399999998</v>
      </c>
      <c r="N98">
        <v>0.86194438100000004</v>
      </c>
      <c r="O98">
        <v>1321447.33144667</v>
      </c>
      <c r="P98">
        <v>659256.53882955597</v>
      </c>
      <c r="Q98">
        <v>527285.34287386003</v>
      </c>
      <c r="R98">
        <v>134905.44974325801</v>
      </c>
      <c r="S98">
        <v>1186541.8817034201</v>
      </c>
      <c r="T98">
        <v>94.418657119000002</v>
      </c>
      <c r="U98">
        <v>94.404153430999997</v>
      </c>
      <c r="V98">
        <v>95.300416784000006</v>
      </c>
      <c r="Y98">
        <v>50.633333333000003</v>
      </c>
      <c r="AA98">
        <v>1.3928968E-2</v>
      </c>
      <c r="AB98">
        <v>-1.3458809999999999E-3</v>
      </c>
      <c r="AC98">
        <v>146151.13733338399</v>
      </c>
      <c r="AD98">
        <v>130136.422204364</v>
      </c>
      <c r="AE98">
        <v>16014.71512902</v>
      </c>
      <c r="AF98">
        <v>0.10957639800000001</v>
      </c>
      <c r="AG98">
        <v>108275.221566358</v>
      </c>
      <c r="AI98">
        <v>6.84</v>
      </c>
      <c r="AJ98">
        <v>6.9733330000000002</v>
      </c>
      <c r="AK98">
        <v>27.812758929000001</v>
      </c>
      <c r="AL98">
        <v>13.95</v>
      </c>
      <c r="AM98">
        <v>78.297675217000005</v>
      </c>
      <c r="AN98">
        <v>0.97942726400000002</v>
      </c>
      <c r="AO98">
        <v>1.110476222</v>
      </c>
      <c r="AP98">
        <v>96.497391852000007</v>
      </c>
      <c r="AQ98">
        <v>29661.415144298</v>
      </c>
      <c r="AS98">
        <v>10.578034194000001</v>
      </c>
      <c r="AV98">
        <v>0.478906373</v>
      </c>
      <c r="AW98">
        <v>5.0658879939999997</v>
      </c>
      <c r="AX98">
        <v>0.161756863</v>
      </c>
      <c r="AY98">
        <v>1.2948432439999999</v>
      </c>
      <c r="AZ98">
        <v>0.88873145600000003</v>
      </c>
    </row>
    <row r="99" spans="1:52" x14ac:dyDescent="0.25">
      <c r="A99" s="22">
        <v>34425</v>
      </c>
      <c r="B99">
        <v>1385161.2872401299</v>
      </c>
      <c r="C99">
        <v>785896.67318519705</v>
      </c>
      <c r="D99">
        <v>281166.531100397</v>
      </c>
      <c r="E99">
        <v>296073.84817585797</v>
      </c>
      <c r="F99">
        <v>360493.140820314</v>
      </c>
      <c r="G99">
        <v>337046.62678040803</v>
      </c>
      <c r="H99">
        <v>0.966380024</v>
      </c>
      <c r="I99">
        <v>0.967647865</v>
      </c>
      <c r="J99">
        <v>0.96161640000000004</v>
      </c>
      <c r="K99">
        <v>0.97671299099999997</v>
      </c>
      <c r="L99">
        <v>0.96969792300000002</v>
      </c>
      <c r="M99">
        <v>0.97677001500000005</v>
      </c>
      <c r="N99">
        <v>0.86851326900000003</v>
      </c>
      <c r="O99">
        <v>1338592.1974056</v>
      </c>
      <c r="P99">
        <v>664254.55566976801</v>
      </c>
      <c r="Q99">
        <v>538776.40207167703</v>
      </c>
      <c r="R99">
        <v>135561.23966415101</v>
      </c>
      <c r="S99">
        <v>1203030.95774144</v>
      </c>
      <c r="T99">
        <v>95.086835600000001</v>
      </c>
      <c r="U99">
        <v>95.137913628999996</v>
      </c>
      <c r="V99">
        <v>95.832093197999995</v>
      </c>
      <c r="Y99">
        <v>50.91</v>
      </c>
      <c r="AA99">
        <v>1.3406878000000001E-2</v>
      </c>
      <c r="AB99">
        <v>-1.7974620000000001E-3</v>
      </c>
      <c r="AC99">
        <v>146241.63098781099</v>
      </c>
      <c r="AD99">
        <v>130104.31327455799</v>
      </c>
      <c r="AE99">
        <v>16137.317713253</v>
      </c>
      <c r="AF99">
        <v>0.110346948</v>
      </c>
      <c r="AG99">
        <v>108342.080822123</v>
      </c>
      <c r="AI99">
        <v>6.37</v>
      </c>
      <c r="AJ99">
        <v>7.86</v>
      </c>
      <c r="AK99">
        <v>31.142436119999999</v>
      </c>
      <c r="AL99">
        <v>16.05</v>
      </c>
      <c r="AM99">
        <v>84.17224306</v>
      </c>
      <c r="AN99">
        <v>0.98065155400000004</v>
      </c>
      <c r="AO99">
        <v>1.1049452980000001</v>
      </c>
      <c r="AP99">
        <v>97.354233581000003</v>
      </c>
      <c r="AQ99">
        <v>29903.089878515999</v>
      </c>
      <c r="AS99">
        <v>10.646543934</v>
      </c>
      <c r="AV99">
        <v>0.47955033200000002</v>
      </c>
      <c r="AW99">
        <v>5.105553682</v>
      </c>
      <c r="AX99">
        <v>0.153586166</v>
      </c>
      <c r="AY99">
        <v>1.2212186439999999</v>
      </c>
      <c r="AZ99">
        <v>0.85951391499999996</v>
      </c>
    </row>
    <row r="100" spans="1:52" x14ac:dyDescent="0.25">
      <c r="A100" s="22">
        <v>34516</v>
      </c>
      <c r="B100">
        <v>1394489.3656699799</v>
      </c>
      <c r="C100">
        <v>791608.75030916999</v>
      </c>
      <c r="D100">
        <v>281377.78562552301</v>
      </c>
      <c r="E100">
        <v>299249.05130088702</v>
      </c>
      <c r="F100">
        <v>366312.13243789301</v>
      </c>
      <c r="G100">
        <v>347391.09832495399</v>
      </c>
      <c r="H100">
        <v>0.97327149899999998</v>
      </c>
      <c r="I100">
        <v>0.97486828699999994</v>
      </c>
      <c r="J100">
        <v>0.967020149</v>
      </c>
      <c r="K100">
        <v>0.98099395599999994</v>
      </c>
      <c r="L100">
        <v>0.97293189800000002</v>
      </c>
      <c r="M100">
        <v>0.976932837</v>
      </c>
      <c r="N100">
        <v>0.87459076800000002</v>
      </c>
      <c r="O100">
        <v>1357216.75500449</v>
      </c>
      <c r="P100">
        <v>670060.46827693505</v>
      </c>
      <c r="Q100">
        <v>549547.056696165</v>
      </c>
      <c r="R100">
        <v>137609.230031388</v>
      </c>
      <c r="S100">
        <v>1219607.5249731001</v>
      </c>
      <c r="T100">
        <v>95.617723364</v>
      </c>
      <c r="U100">
        <v>95.703896627000006</v>
      </c>
      <c r="V100">
        <v>96.016524406000002</v>
      </c>
      <c r="Y100">
        <v>51.006666666999998</v>
      </c>
      <c r="AA100">
        <v>1.2864324E-2</v>
      </c>
      <c r="AB100">
        <v>3.2470099999999999E-4</v>
      </c>
      <c r="AC100">
        <v>146317.92350839701</v>
      </c>
      <c r="AD100">
        <v>130342.98965278</v>
      </c>
      <c r="AE100">
        <v>15974.933855617999</v>
      </c>
      <c r="AF100">
        <v>0.10917961</v>
      </c>
      <c r="AG100">
        <v>108602.099303172</v>
      </c>
      <c r="AI100">
        <v>6.3833339999999996</v>
      </c>
      <c r="AJ100">
        <v>8.73</v>
      </c>
      <c r="AK100">
        <v>33.520478251</v>
      </c>
      <c r="AL100">
        <v>16.7667</v>
      </c>
      <c r="AM100">
        <v>94.755433983000003</v>
      </c>
      <c r="AN100">
        <v>0.98273012400000004</v>
      </c>
      <c r="AO100">
        <v>1.094785978</v>
      </c>
      <c r="AP100">
        <v>98.107150677000007</v>
      </c>
      <c r="AQ100">
        <v>30177.519878374998</v>
      </c>
      <c r="AS100">
        <v>10.698614244</v>
      </c>
      <c r="AV100">
        <v>0.480505972</v>
      </c>
      <c r="AW100">
        <v>5.1407480379999999</v>
      </c>
      <c r="AX100">
        <v>0.15437055199999999</v>
      </c>
      <c r="AY100">
        <v>1.1619501379999999</v>
      </c>
      <c r="AZ100">
        <v>0.81510599299999997</v>
      </c>
    </row>
    <row r="101" spans="1:52" x14ac:dyDescent="0.25">
      <c r="A101" s="22">
        <v>34608</v>
      </c>
      <c r="B101">
        <v>1405553.6367017699</v>
      </c>
      <c r="C101">
        <v>795216.33816769905</v>
      </c>
      <c r="D101">
        <v>283247.088899058</v>
      </c>
      <c r="E101">
        <v>306642.03723027499</v>
      </c>
      <c r="F101">
        <v>377197.74480351299</v>
      </c>
      <c r="G101">
        <v>358973.37462490302</v>
      </c>
      <c r="H101">
        <v>0.98133188599999999</v>
      </c>
      <c r="I101">
        <v>0.98177694999999998</v>
      </c>
      <c r="J101">
        <v>0.97561102</v>
      </c>
      <c r="K101">
        <v>0.98606028400000001</v>
      </c>
      <c r="L101">
        <v>0.98196464800000005</v>
      </c>
      <c r="M101">
        <v>0.98606647700000005</v>
      </c>
      <c r="N101">
        <v>0.88292588699999996</v>
      </c>
      <c r="O101">
        <v>1379314.6015206601</v>
      </c>
      <c r="P101">
        <v>677862.11071786296</v>
      </c>
      <c r="Q101">
        <v>563137.58087399905</v>
      </c>
      <c r="R101">
        <v>138314.90992879399</v>
      </c>
      <c r="S101">
        <v>1240999.69159186</v>
      </c>
      <c r="T101">
        <v>96.019697609999994</v>
      </c>
      <c r="U101">
        <v>96.162115671999999</v>
      </c>
      <c r="V101">
        <v>95.629248086999993</v>
      </c>
      <c r="Y101">
        <v>50.803333332999998</v>
      </c>
      <c r="AA101">
        <v>1.6118694999999999E-2</v>
      </c>
      <c r="AB101">
        <v>4.2118829999999996E-3</v>
      </c>
      <c r="AC101">
        <v>146571.86837916501</v>
      </c>
      <c r="AD101">
        <v>130567.752161419</v>
      </c>
      <c r="AE101">
        <v>16004.116217747</v>
      </c>
      <c r="AF101">
        <v>0.109189549</v>
      </c>
      <c r="AG101">
        <v>108837.74539651</v>
      </c>
      <c r="AI101">
        <v>6.5066670000000002</v>
      </c>
      <c r="AJ101">
        <v>9.1399989999999995</v>
      </c>
      <c r="AK101">
        <v>33.992603404999997</v>
      </c>
      <c r="AL101">
        <v>16.5367</v>
      </c>
      <c r="AM101">
        <v>100.181561532</v>
      </c>
      <c r="AN101">
        <v>0.98913605100000002</v>
      </c>
      <c r="AO101">
        <v>1.103116907</v>
      </c>
      <c r="AP101">
        <v>98.837359046000003</v>
      </c>
      <c r="AQ101">
        <v>30445.099991523999</v>
      </c>
      <c r="AS101">
        <v>10.764937079999999</v>
      </c>
      <c r="AV101">
        <v>0.48227409700000001</v>
      </c>
      <c r="AW101">
        <v>5.1916503079999998</v>
      </c>
      <c r="AX101">
        <v>0.15658417399999999</v>
      </c>
      <c r="AY101">
        <v>1.1468732939999999</v>
      </c>
      <c r="AZ101">
        <v>0.80631745499999996</v>
      </c>
    </row>
    <row r="102" spans="1:52" x14ac:dyDescent="0.25">
      <c r="A102" s="22">
        <v>34700</v>
      </c>
      <c r="B102">
        <v>1413188.4655857701</v>
      </c>
      <c r="C102">
        <v>798732.565307796</v>
      </c>
      <c r="D102">
        <v>279503.41929476801</v>
      </c>
      <c r="E102">
        <v>302419.20950786897</v>
      </c>
      <c r="F102">
        <v>389872.84521498799</v>
      </c>
      <c r="G102">
        <v>364028.15515842102</v>
      </c>
      <c r="H102">
        <v>0.987496916</v>
      </c>
      <c r="I102">
        <v>0.98950342899999999</v>
      </c>
      <c r="J102">
        <v>0.98783302100000003</v>
      </c>
      <c r="K102">
        <v>0.99195809099999999</v>
      </c>
      <c r="L102">
        <v>0.99230288</v>
      </c>
      <c r="M102">
        <v>0.99884066199999999</v>
      </c>
      <c r="N102">
        <v>0.88914766099999998</v>
      </c>
      <c r="O102">
        <v>1395519.25188108</v>
      </c>
      <c r="P102">
        <v>682041.12950150401</v>
      </c>
      <c r="Q102">
        <v>574492.08874524105</v>
      </c>
      <c r="R102">
        <v>138986.03363433701</v>
      </c>
      <c r="S102">
        <v>1256533.2182467401</v>
      </c>
      <c r="T102">
        <v>96.851892953000004</v>
      </c>
      <c r="U102">
        <v>97.020622184999993</v>
      </c>
      <c r="V102">
        <v>96.373674635</v>
      </c>
      <c r="Y102">
        <v>51.203333333000003</v>
      </c>
      <c r="AA102">
        <v>1.8054612000000001E-2</v>
      </c>
      <c r="AB102">
        <v>1.3828079999999999E-3</v>
      </c>
      <c r="AC102">
        <v>146500.74316026701</v>
      </c>
      <c r="AD102">
        <v>130574.17394738</v>
      </c>
      <c r="AE102">
        <v>15926.569212887</v>
      </c>
      <c r="AF102">
        <v>0.10871323200000001</v>
      </c>
      <c r="AG102">
        <v>108916.22434037</v>
      </c>
      <c r="AI102">
        <v>6.943333</v>
      </c>
      <c r="AJ102">
        <v>9.32</v>
      </c>
      <c r="AK102">
        <v>34.870465158000002</v>
      </c>
      <c r="AL102">
        <v>16.903300000000002</v>
      </c>
      <c r="AM102">
        <v>103.320643586</v>
      </c>
      <c r="AN102">
        <v>0.993527618</v>
      </c>
      <c r="AO102">
        <v>1.1045116189999999</v>
      </c>
      <c r="AP102">
        <v>99.096405473999994</v>
      </c>
      <c r="AQ102">
        <v>30449.371259371001</v>
      </c>
      <c r="AS102">
        <v>10.82287885</v>
      </c>
      <c r="AV102">
        <v>0.48262574000000003</v>
      </c>
      <c r="AW102">
        <v>5.2233999180000001</v>
      </c>
      <c r="AX102">
        <v>0.157701393</v>
      </c>
      <c r="AY102">
        <v>1.109359612</v>
      </c>
      <c r="AZ102">
        <v>0.78536313999999996</v>
      </c>
    </row>
    <row r="103" spans="1:52" x14ac:dyDescent="0.25">
      <c r="A103" s="22">
        <v>34790</v>
      </c>
      <c r="B103">
        <v>1421596.6889730301</v>
      </c>
      <c r="C103">
        <v>807938.89056960598</v>
      </c>
      <c r="D103">
        <v>281894.38651377597</v>
      </c>
      <c r="E103">
        <v>305282.63381585001</v>
      </c>
      <c r="F103">
        <v>395068.29780384299</v>
      </c>
      <c r="G103">
        <v>370434.70451835101</v>
      </c>
      <c r="H103">
        <v>0.99648116099999995</v>
      </c>
      <c r="I103">
        <v>0.99564846900000004</v>
      </c>
      <c r="J103">
        <v>0.99621501700000004</v>
      </c>
      <c r="K103">
        <v>0.99875314900000001</v>
      </c>
      <c r="L103">
        <v>0.99693747799999999</v>
      </c>
      <c r="M103">
        <v>1.0008576629999999</v>
      </c>
      <c r="N103">
        <v>0.89592531200000003</v>
      </c>
      <c r="O103">
        <v>1416594.3187972601</v>
      </c>
      <c r="P103">
        <v>690172.74163475295</v>
      </c>
      <c r="Q103">
        <v>583471.71555234597</v>
      </c>
      <c r="R103">
        <v>142949.86161015599</v>
      </c>
      <c r="S103">
        <v>1273644.4571871001</v>
      </c>
      <c r="T103">
        <v>97.650893034000006</v>
      </c>
      <c r="U103">
        <v>97.730869060000003</v>
      </c>
      <c r="V103">
        <v>97.390049563999995</v>
      </c>
      <c r="Y103">
        <v>51.743333333000002</v>
      </c>
      <c r="AA103">
        <v>2.02559E-2</v>
      </c>
      <c r="AB103">
        <v>3.9449639999999996E-3</v>
      </c>
      <c r="AC103">
        <v>146613.324129218</v>
      </c>
      <c r="AD103">
        <v>130803.18679849</v>
      </c>
      <c r="AE103">
        <v>15810.137330727999</v>
      </c>
      <c r="AF103">
        <v>0.107835611</v>
      </c>
      <c r="AG103">
        <v>109071.94812214001</v>
      </c>
      <c r="AI103">
        <v>7.1366670000000001</v>
      </c>
      <c r="AJ103">
        <v>8.93</v>
      </c>
      <c r="AK103">
        <v>36.179002371000003</v>
      </c>
      <c r="AL103">
        <v>18.136700000000001</v>
      </c>
      <c r="AM103">
        <v>101.93047867600001</v>
      </c>
      <c r="AN103">
        <v>0.99716953200000003</v>
      </c>
      <c r="AO103">
        <v>1.095231769</v>
      </c>
      <c r="AP103">
        <v>99.512285376999998</v>
      </c>
      <c r="AQ103">
        <v>30657.726250364001</v>
      </c>
      <c r="AS103">
        <v>10.868211423</v>
      </c>
      <c r="AV103">
        <v>0.48549124199999999</v>
      </c>
      <c r="AW103">
        <v>5.2764214579999997</v>
      </c>
      <c r="AX103">
        <v>0.15562804699999999</v>
      </c>
      <c r="AY103">
        <v>1.083041301</v>
      </c>
      <c r="AZ103">
        <v>0.75130952900000003</v>
      </c>
    </row>
    <row r="104" spans="1:52" x14ac:dyDescent="0.25">
      <c r="A104" s="22">
        <v>34881</v>
      </c>
      <c r="B104">
        <v>1425745.6934509799</v>
      </c>
      <c r="C104">
        <v>807247.16871348198</v>
      </c>
      <c r="D104">
        <v>283628.96583651699</v>
      </c>
      <c r="E104">
        <v>304960.34366815601</v>
      </c>
      <c r="F104">
        <v>390280.84780552099</v>
      </c>
      <c r="G104">
        <v>371568.12098024302</v>
      </c>
      <c r="H104">
        <v>1.0044598760000001</v>
      </c>
      <c r="I104">
        <v>1.0044099900000001</v>
      </c>
      <c r="J104">
        <v>1.0039598780000001</v>
      </c>
      <c r="K104">
        <v>1.00301174</v>
      </c>
      <c r="L104">
        <v>1.003298483</v>
      </c>
      <c r="M104">
        <v>1.0019741600000001</v>
      </c>
      <c r="N104">
        <v>0.90321996000000004</v>
      </c>
      <c r="O104">
        <v>1432104.34278053</v>
      </c>
      <c r="P104">
        <v>696059.00368298905</v>
      </c>
      <c r="Q104">
        <v>591702.96425797197</v>
      </c>
      <c r="R104">
        <v>144342.374839567</v>
      </c>
      <c r="S104">
        <v>1287761.9679409601</v>
      </c>
      <c r="T104">
        <v>98.052729333000002</v>
      </c>
      <c r="U104">
        <v>98.202868566000006</v>
      </c>
      <c r="V104">
        <v>97.007340486000004</v>
      </c>
      <c r="Y104">
        <v>51.54</v>
      </c>
      <c r="AA104">
        <v>1.804271E-2</v>
      </c>
      <c r="AB104">
        <v>4.5894120000000002E-3</v>
      </c>
      <c r="AC104">
        <v>146991.939653562</v>
      </c>
      <c r="AD104">
        <v>130957.57156570999</v>
      </c>
      <c r="AE104">
        <v>16034.368087852001</v>
      </c>
      <c r="AF104">
        <v>0.109083315</v>
      </c>
      <c r="AG104">
        <v>109202.87478165</v>
      </c>
      <c r="AI104">
        <v>6.693333</v>
      </c>
      <c r="AJ104">
        <v>8.5133329999999994</v>
      </c>
      <c r="AK104">
        <v>33.798786274000001</v>
      </c>
      <c r="AL104">
        <v>16.1967</v>
      </c>
      <c r="AM104">
        <v>101.885634647</v>
      </c>
      <c r="AN104">
        <v>1.0020052589999999</v>
      </c>
      <c r="AO104">
        <v>1.1014880659999999</v>
      </c>
      <c r="AP104">
        <v>100.43252308</v>
      </c>
      <c r="AQ104">
        <v>30886.139048857</v>
      </c>
      <c r="AS104">
        <v>10.887081031999999</v>
      </c>
      <c r="AV104">
        <v>0.48820698299999998</v>
      </c>
      <c r="AW104">
        <v>5.3151489859999996</v>
      </c>
      <c r="AX104">
        <v>0.15578008099999999</v>
      </c>
      <c r="AY104">
        <v>1.073803007</v>
      </c>
      <c r="AZ104">
        <v>0.76194984899999996</v>
      </c>
    </row>
    <row r="105" spans="1:52" x14ac:dyDescent="0.25">
      <c r="A105" s="22">
        <v>34973</v>
      </c>
      <c r="B105">
        <v>1429792.4871386799</v>
      </c>
      <c r="C105">
        <v>808131.21685216494</v>
      </c>
      <c r="D105">
        <v>285129.15086302598</v>
      </c>
      <c r="E105">
        <v>307929.25373470603</v>
      </c>
      <c r="F105">
        <v>397590.51664326299</v>
      </c>
      <c r="G105">
        <v>377986.30660159898</v>
      </c>
      <c r="H105">
        <v>1.0114093019999999</v>
      </c>
      <c r="I105">
        <v>1.0103198229999999</v>
      </c>
      <c r="J105">
        <v>1.011729919</v>
      </c>
      <c r="K105">
        <v>1.0061514410000001</v>
      </c>
      <c r="L105">
        <v>1.0073529640000001</v>
      </c>
      <c r="M105">
        <v>0.99833536</v>
      </c>
      <c r="N105">
        <v>0.90938158400000002</v>
      </c>
      <c r="O105">
        <v>1446105.42168959</v>
      </c>
      <c r="P105">
        <v>702958.83798185398</v>
      </c>
      <c r="Q105">
        <v>597268.11945897504</v>
      </c>
      <c r="R105">
        <v>145878.46424876599</v>
      </c>
      <c r="S105">
        <v>1300226.9574408301</v>
      </c>
      <c r="T105">
        <v>98.449893115999998</v>
      </c>
      <c r="U105">
        <v>98.553496769999995</v>
      </c>
      <c r="V105">
        <v>97.295940774000002</v>
      </c>
      <c r="Y105">
        <v>51.693333332999998</v>
      </c>
      <c r="AA105">
        <v>1.8409635000000001E-2</v>
      </c>
      <c r="AB105">
        <v>2.3963560000000001E-3</v>
      </c>
      <c r="AC105">
        <v>147397.23732010199</v>
      </c>
      <c r="AD105">
        <v>131222.65479642001</v>
      </c>
      <c r="AE105">
        <v>16174.582523682</v>
      </c>
      <c r="AF105">
        <v>0.109734638</v>
      </c>
      <c r="AG105">
        <v>109456.63906784001</v>
      </c>
      <c r="AI105">
        <v>6.5066670000000002</v>
      </c>
      <c r="AJ105">
        <v>8.1533329999999999</v>
      </c>
      <c r="AK105">
        <v>34.723307222999999</v>
      </c>
      <c r="AL105">
        <v>16.986699999999999</v>
      </c>
      <c r="AM105">
        <v>101.482038383</v>
      </c>
      <c r="AN105">
        <v>1.0072975909999999</v>
      </c>
      <c r="AO105">
        <v>1.099356515</v>
      </c>
      <c r="AP105">
        <v>100.95878606799999</v>
      </c>
      <c r="AQ105">
        <v>30978.71622545</v>
      </c>
      <c r="AS105">
        <v>10.89592715</v>
      </c>
      <c r="AV105">
        <v>0.49165095199999997</v>
      </c>
      <c r="AW105">
        <v>5.3569929600000004</v>
      </c>
      <c r="AX105">
        <v>0.15507696900000001</v>
      </c>
      <c r="AY105">
        <v>1.058375152</v>
      </c>
      <c r="AZ105">
        <v>0.759097786</v>
      </c>
    </row>
    <row r="106" spans="1:52" x14ac:dyDescent="0.25">
      <c r="A106" s="22">
        <v>35065</v>
      </c>
      <c r="B106">
        <v>1431764.5082964899</v>
      </c>
      <c r="C106">
        <v>814636.10803384206</v>
      </c>
      <c r="D106">
        <v>284916.55194435298</v>
      </c>
      <c r="E106">
        <v>301036.77124501998</v>
      </c>
      <c r="F106">
        <v>404511.63532941299</v>
      </c>
      <c r="G106">
        <v>380231.24475027598</v>
      </c>
      <c r="H106">
        <v>1.013840055</v>
      </c>
      <c r="I106">
        <v>1.0143255579999999</v>
      </c>
      <c r="J106">
        <v>1.0154976819999999</v>
      </c>
      <c r="K106">
        <v>1.0086931159999999</v>
      </c>
      <c r="L106">
        <v>1.006747847</v>
      </c>
      <c r="M106">
        <v>1.005664927</v>
      </c>
      <c r="N106">
        <v>0.90995479199999996</v>
      </c>
      <c r="O106">
        <v>1451580.20802752</v>
      </c>
      <c r="P106">
        <v>705889.61251492298</v>
      </c>
      <c r="Q106">
        <v>596951.36341622996</v>
      </c>
      <c r="R106">
        <v>148739.232096363</v>
      </c>
      <c r="S106">
        <v>1302840.9759311499</v>
      </c>
      <c r="T106">
        <v>99.272255772999998</v>
      </c>
      <c r="U106">
        <v>99.360866959000006</v>
      </c>
      <c r="V106">
        <v>98.487985445000007</v>
      </c>
      <c r="Y106">
        <v>52.326666666999998</v>
      </c>
      <c r="Z106">
        <v>90.4</v>
      </c>
      <c r="AA106">
        <v>1.9048768000000001E-2</v>
      </c>
      <c r="AB106">
        <v>1.925366E-3</v>
      </c>
      <c r="AC106">
        <v>147385.91064279299</v>
      </c>
      <c r="AD106">
        <v>131267.62684342999</v>
      </c>
      <c r="AE106">
        <v>16118.283799363</v>
      </c>
      <c r="AF106">
        <v>0.10936108999999999</v>
      </c>
      <c r="AG106">
        <v>109406.6271098</v>
      </c>
      <c r="AI106">
        <v>5.63</v>
      </c>
      <c r="AJ106">
        <v>7.6433330000000002</v>
      </c>
      <c r="AK106">
        <v>36.193975948999999</v>
      </c>
      <c r="AL106">
        <v>18.633299999999998</v>
      </c>
      <c r="AM106">
        <v>97.984204094999996</v>
      </c>
      <c r="AN106">
        <v>1.011786026</v>
      </c>
      <c r="AO106">
        <v>1.100710337</v>
      </c>
      <c r="AP106">
        <v>101.764296241</v>
      </c>
      <c r="AQ106">
        <v>31059.317687559</v>
      </c>
      <c r="AS106">
        <v>10.907217130999999</v>
      </c>
      <c r="AV106">
        <v>0.49302075099999998</v>
      </c>
      <c r="AW106">
        <v>5.377484377</v>
      </c>
      <c r="AX106">
        <v>0.15852729700000001</v>
      </c>
      <c r="AY106">
        <v>1.0583373760000001</v>
      </c>
      <c r="AZ106">
        <v>0.77680079599999996</v>
      </c>
    </row>
    <row r="107" spans="1:52" x14ac:dyDescent="0.25">
      <c r="A107" s="22">
        <v>35156</v>
      </c>
      <c r="B107">
        <v>1441824.2808266601</v>
      </c>
      <c r="C107">
        <v>817171.34315104794</v>
      </c>
      <c r="D107">
        <v>286828.33629938902</v>
      </c>
      <c r="E107">
        <v>312545.052909391</v>
      </c>
      <c r="F107">
        <v>406446.04984984902</v>
      </c>
      <c r="G107">
        <v>380923.90300650802</v>
      </c>
      <c r="H107">
        <v>1.0168763000000001</v>
      </c>
      <c r="I107">
        <v>1.018509455</v>
      </c>
      <c r="J107">
        <v>1.021549716</v>
      </c>
      <c r="K107">
        <v>1.008844879</v>
      </c>
      <c r="L107">
        <v>1.0039025930000001</v>
      </c>
      <c r="M107">
        <v>1.0039195780000001</v>
      </c>
      <c r="N107">
        <v>0.91411532299999998</v>
      </c>
      <c r="O107">
        <v>1466156.9394859001</v>
      </c>
      <c r="P107">
        <v>710648.09940724901</v>
      </c>
      <c r="Q107">
        <v>607345.56946442602</v>
      </c>
      <c r="R107">
        <v>148163.27061422699</v>
      </c>
      <c r="S107">
        <v>1317993.66887168</v>
      </c>
      <c r="T107">
        <v>100.05723831</v>
      </c>
      <c r="U107">
        <v>100.084840669</v>
      </c>
      <c r="V107">
        <v>99.767864985000003</v>
      </c>
      <c r="Y107">
        <v>53.006666666999998</v>
      </c>
      <c r="Z107">
        <v>90.4</v>
      </c>
      <c r="AA107">
        <v>2.1228100999999999E-2</v>
      </c>
      <c r="AB107">
        <v>3.7570659999999999E-3</v>
      </c>
      <c r="AC107">
        <v>147913.557197063</v>
      </c>
      <c r="AD107">
        <v>131579.70402917999</v>
      </c>
      <c r="AE107">
        <v>16333.853167883</v>
      </c>
      <c r="AF107">
        <v>0.110428371</v>
      </c>
      <c r="AG107">
        <v>109689.65890311</v>
      </c>
      <c r="AI107">
        <v>5.1366670000000001</v>
      </c>
      <c r="AJ107">
        <v>7.5366669999999996</v>
      </c>
      <c r="AK107">
        <v>36.995210796999999</v>
      </c>
      <c r="AL107">
        <v>19.476700000000001</v>
      </c>
      <c r="AM107">
        <v>96.848010430000002</v>
      </c>
      <c r="AN107">
        <v>1.0197312510000001</v>
      </c>
      <c r="AO107">
        <v>1.106251533</v>
      </c>
      <c r="AP107">
        <v>103.150967044</v>
      </c>
      <c r="AQ107">
        <v>31341.083840641</v>
      </c>
      <c r="AS107">
        <v>10.95780152</v>
      </c>
      <c r="AV107">
        <v>0.49288121200000001</v>
      </c>
      <c r="AW107">
        <v>5.4008944970000003</v>
      </c>
      <c r="AX107">
        <v>0.154996983</v>
      </c>
      <c r="AY107">
        <v>1.0641674670000001</v>
      </c>
      <c r="AZ107">
        <v>0.79712885700000002</v>
      </c>
    </row>
    <row r="108" spans="1:52" x14ac:dyDescent="0.25">
      <c r="A108" s="22">
        <v>35247</v>
      </c>
      <c r="B108">
        <v>1451124.6485749001</v>
      </c>
      <c r="C108">
        <v>822325.18632637395</v>
      </c>
      <c r="D108">
        <v>289105.23257005401</v>
      </c>
      <c r="E108">
        <v>314404.24132393301</v>
      </c>
      <c r="F108">
        <v>413563.24251853803</v>
      </c>
      <c r="G108">
        <v>385692.58869223302</v>
      </c>
      <c r="H108">
        <v>1.02074106</v>
      </c>
      <c r="I108">
        <v>1.0225894680000001</v>
      </c>
      <c r="J108">
        <v>1.0232565629999999</v>
      </c>
      <c r="K108">
        <v>1.0127012559999999</v>
      </c>
      <c r="L108">
        <v>1.000135904</v>
      </c>
      <c r="M108">
        <v>0.99953680499999997</v>
      </c>
      <c r="N108">
        <v>0.91602739300000002</v>
      </c>
      <c r="O108">
        <v>1481222.51207165</v>
      </c>
      <c r="P108">
        <v>718330.83364525402</v>
      </c>
      <c r="Q108">
        <v>610939.09502744803</v>
      </c>
      <c r="R108">
        <v>151952.58339895</v>
      </c>
      <c r="S108">
        <v>1329269.9286727</v>
      </c>
      <c r="T108">
        <v>100.15536112700001</v>
      </c>
      <c r="U108">
        <v>100.193436726</v>
      </c>
      <c r="V108">
        <v>99.774138905000001</v>
      </c>
      <c r="Y108">
        <v>53.01</v>
      </c>
      <c r="Z108">
        <v>90.4</v>
      </c>
      <c r="AA108">
        <v>2.5204296000000001E-2</v>
      </c>
      <c r="AB108">
        <v>6.22976E-3</v>
      </c>
      <c r="AC108">
        <v>148252.21167962599</v>
      </c>
      <c r="AD108">
        <v>131906.13319553001</v>
      </c>
      <c r="AE108">
        <v>16346.078484096</v>
      </c>
      <c r="AF108">
        <v>0.11025858099999999</v>
      </c>
      <c r="AG108">
        <v>109977.355696</v>
      </c>
      <c r="AI108">
        <v>5</v>
      </c>
      <c r="AJ108">
        <v>7.2766669999999998</v>
      </c>
      <c r="AK108">
        <v>37.864041974000003</v>
      </c>
      <c r="AL108">
        <v>20.543299999999999</v>
      </c>
      <c r="AM108">
        <v>94.746269608999995</v>
      </c>
      <c r="AN108">
        <v>1.0229527650000001</v>
      </c>
      <c r="AO108">
        <v>1.0965556249999999</v>
      </c>
      <c r="AP108">
        <v>103.808937243</v>
      </c>
      <c r="AQ108">
        <v>31518.992954359001</v>
      </c>
      <c r="AS108">
        <v>11.001191630999999</v>
      </c>
      <c r="AV108">
        <v>0.49501663000000001</v>
      </c>
      <c r="AW108">
        <v>5.4457728100000002</v>
      </c>
      <c r="AX108">
        <v>0.152627452</v>
      </c>
      <c r="AY108">
        <v>1.0433072990000001</v>
      </c>
      <c r="AZ108">
        <v>0.78480287299999996</v>
      </c>
    </row>
    <row r="109" spans="1:52" x14ac:dyDescent="0.25">
      <c r="A109" s="22">
        <v>35339</v>
      </c>
      <c r="B109">
        <v>1457318.0535309999</v>
      </c>
      <c r="C109">
        <v>823307.59107146203</v>
      </c>
      <c r="D109">
        <v>289511.57011746702</v>
      </c>
      <c r="E109">
        <v>314766.18834245502</v>
      </c>
      <c r="F109">
        <v>426047.70629856398</v>
      </c>
      <c r="G109">
        <v>396608.667171343</v>
      </c>
      <c r="H109">
        <v>1.0244988230000001</v>
      </c>
      <c r="I109">
        <v>1.026803946</v>
      </c>
      <c r="J109">
        <v>1.0306000319999999</v>
      </c>
      <c r="K109">
        <v>1.012334801</v>
      </c>
      <c r="L109">
        <v>1.004342874</v>
      </c>
      <c r="M109">
        <v>1.0067508730000001</v>
      </c>
      <c r="N109">
        <v>0.91971753499999997</v>
      </c>
      <c r="O109">
        <v>1493020.6303315801</v>
      </c>
      <c r="P109">
        <v>723270.19352868199</v>
      </c>
      <c r="Q109">
        <v>617050.77378052904</v>
      </c>
      <c r="R109">
        <v>152699.66302236999</v>
      </c>
      <c r="S109">
        <v>1340320.96730921</v>
      </c>
      <c r="T109">
        <v>100.51514478999999</v>
      </c>
      <c r="U109">
        <v>100.360855646</v>
      </c>
      <c r="V109">
        <v>101.97001066599999</v>
      </c>
      <c r="Y109">
        <v>54.176666666999999</v>
      </c>
      <c r="Z109">
        <v>90.4</v>
      </c>
      <c r="AA109">
        <v>2.1178381999999999E-2</v>
      </c>
      <c r="AB109">
        <v>2.0146449999999998E-3</v>
      </c>
      <c r="AC109">
        <v>148422.74105363301</v>
      </c>
      <c r="AD109">
        <v>132098.24437186</v>
      </c>
      <c r="AE109">
        <v>16324.496681773</v>
      </c>
      <c r="AF109">
        <v>0.10998649200000001</v>
      </c>
      <c r="AG109">
        <v>110196.47615109</v>
      </c>
      <c r="AI109">
        <v>4.5866670000000003</v>
      </c>
      <c r="AJ109">
        <v>6.4733330000000002</v>
      </c>
      <c r="AK109">
        <v>40.387458895000002</v>
      </c>
      <c r="AL109">
        <v>23.16</v>
      </c>
      <c r="AM109">
        <v>93.005469606000005</v>
      </c>
      <c r="AN109">
        <v>1.023874787</v>
      </c>
      <c r="AO109">
        <v>1.1003594699999999</v>
      </c>
      <c r="AP109">
        <v>104.89161590800001</v>
      </c>
      <c r="AQ109">
        <v>31726.372796416999</v>
      </c>
      <c r="AS109">
        <v>11.032077379</v>
      </c>
      <c r="AV109">
        <v>0.49630222600000001</v>
      </c>
      <c r="AW109">
        <v>5.4752445569999999</v>
      </c>
      <c r="AX109">
        <v>0.14800696999999999</v>
      </c>
      <c r="AY109">
        <v>1.0506121639999999</v>
      </c>
      <c r="AZ109">
        <v>0.79243803599999996</v>
      </c>
    </row>
    <row r="110" spans="1:52" x14ac:dyDescent="0.25">
      <c r="A110" s="22">
        <v>35431</v>
      </c>
      <c r="B110">
        <v>1460627.8203195101</v>
      </c>
      <c r="C110">
        <v>826057.41928507702</v>
      </c>
      <c r="D110">
        <v>289839.29379981401</v>
      </c>
      <c r="E110">
        <v>312171.06259800697</v>
      </c>
      <c r="F110">
        <v>436770.60637093202</v>
      </c>
      <c r="G110">
        <v>405703.58170487703</v>
      </c>
      <c r="H110">
        <v>1.0281579460000001</v>
      </c>
      <c r="I110">
        <v>1.031884807</v>
      </c>
      <c r="J110">
        <v>1.035881319</v>
      </c>
      <c r="K110">
        <v>1.0181888969999999</v>
      </c>
      <c r="L110">
        <v>1.011704945</v>
      </c>
      <c r="M110">
        <v>1.018077865</v>
      </c>
      <c r="N110">
        <v>0.92133232499999995</v>
      </c>
      <c r="O110">
        <v>1501756.09992743</v>
      </c>
      <c r="P110">
        <v>729447.65887499403</v>
      </c>
      <c r="Q110">
        <v>616275.96708500199</v>
      </c>
      <c r="R110">
        <v>156032.473967436</v>
      </c>
      <c r="S110">
        <v>1345723.6259600001</v>
      </c>
      <c r="T110">
        <v>101.206677024</v>
      </c>
      <c r="U110">
        <v>100.98980780799999</v>
      </c>
      <c r="V110">
        <v>102.89227680499999</v>
      </c>
      <c r="W110">
        <v>72.396666667000005</v>
      </c>
      <c r="X110">
        <v>74.536666667000006</v>
      </c>
      <c r="Y110">
        <v>54.666666667000001</v>
      </c>
      <c r="Z110">
        <v>92.46</v>
      </c>
      <c r="AA110">
        <v>2.4790084E-2</v>
      </c>
      <c r="AB110">
        <v>5.5824739999999996E-3</v>
      </c>
      <c r="AC110">
        <v>148744.76097088101</v>
      </c>
      <c r="AD110">
        <v>132410.24103552999</v>
      </c>
      <c r="AE110">
        <v>16334.519935351</v>
      </c>
      <c r="AF110">
        <v>0.109815766</v>
      </c>
      <c r="AG110">
        <v>110579.5382217</v>
      </c>
      <c r="AI110">
        <v>4.4400000000000004</v>
      </c>
      <c r="AJ110">
        <v>6.2033329999999998</v>
      </c>
      <c r="AK110">
        <v>39.916273695000001</v>
      </c>
      <c r="AL110">
        <v>21.17</v>
      </c>
      <c r="AM110">
        <v>103.34600488300001</v>
      </c>
      <c r="AN110">
        <v>1.02155343</v>
      </c>
      <c r="AO110">
        <v>1.1154140290000001</v>
      </c>
      <c r="AP110">
        <v>105.628157801</v>
      </c>
      <c r="AQ110">
        <v>31826.998560887001</v>
      </c>
      <c r="AS110">
        <v>11.031078932</v>
      </c>
      <c r="AV110">
        <v>0.49940693200000003</v>
      </c>
      <c r="AW110">
        <v>5.5089972889999999</v>
      </c>
      <c r="AX110">
        <v>0.144873434</v>
      </c>
      <c r="AY110">
        <v>1.086799173</v>
      </c>
      <c r="AZ110">
        <v>0.84819850699999999</v>
      </c>
    </row>
    <row r="111" spans="1:52" x14ac:dyDescent="0.25">
      <c r="A111" s="22">
        <v>35521</v>
      </c>
      <c r="B111">
        <v>1479494.0028223</v>
      </c>
      <c r="C111">
        <v>833174.20484209701</v>
      </c>
      <c r="D111">
        <v>291802.447271735</v>
      </c>
      <c r="E111">
        <v>317917.04456096602</v>
      </c>
      <c r="F111">
        <v>452934.87279321701</v>
      </c>
      <c r="G111">
        <v>417922.75002817798</v>
      </c>
      <c r="H111">
        <v>1.032171798</v>
      </c>
      <c r="I111">
        <v>1.0341705219999999</v>
      </c>
      <c r="J111">
        <v>1.03716831</v>
      </c>
      <c r="K111">
        <v>1.0204345340000001</v>
      </c>
      <c r="L111">
        <v>1.016063052</v>
      </c>
      <c r="M111">
        <v>1.0192065189999999</v>
      </c>
      <c r="N111">
        <v>0.92413462800000001</v>
      </c>
      <c r="O111">
        <v>1527091.9851915501</v>
      </c>
      <c r="P111">
        <v>734361.06401079101</v>
      </c>
      <c r="Q111">
        <v>632890.576289244</v>
      </c>
      <c r="R111">
        <v>159840.344891513</v>
      </c>
      <c r="S111">
        <v>1367251.6403000399</v>
      </c>
      <c r="T111">
        <v>101.54309811100001</v>
      </c>
      <c r="U111">
        <v>101.464915555</v>
      </c>
      <c r="V111">
        <v>101.92609323000001</v>
      </c>
      <c r="W111">
        <v>72.463333332999994</v>
      </c>
      <c r="X111">
        <v>74.696666667000002</v>
      </c>
      <c r="Y111">
        <v>54.153333332999999</v>
      </c>
      <c r="Z111">
        <v>92.46</v>
      </c>
      <c r="AA111">
        <v>1.8296718E-2</v>
      </c>
      <c r="AB111">
        <v>-4.1386019999999999E-3</v>
      </c>
      <c r="AC111">
        <v>149208.76187699099</v>
      </c>
      <c r="AD111">
        <v>132772.26189150999</v>
      </c>
      <c r="AE111">
        <v>16436.499985481001</v>
      </c>
      <c r="AF111">
        <v>0.11015774</v>
      </c>
      <c r="AG111">
        <v>110879.55528101001</v>
      </c>
      <c r="AI111">
        <v>4.3266669999999996</v>
      </c>
      <c r="AJ111">
        <v>6.22</v>
      </c>
      <c r="AK111">
        <v>36.583513701000001</v>
      </c>
      <c r="AL111">
        <v>18.0533</v>
      </c>
      <c r="AM111">
        <v>105.530656502</v>
      </c>
      <c r="AN111">
        <v>1.0254769319999999</v>
      </c>
      <c r="AO111">
        <v>1.126301835</v>
      </c>
      <c r="AP111">
        <v>106.696861625</v>
      </c>
      <c r="AQ111">
        <v>32175.870386682</v>
      </c>
      <c r="AS111">
        <v>11.143095566</v>
      </c>
      <c r="AV111">
        <v>0.49635960800000001</v>
      </c>
      <c r="AW111">
        <v>5.5309825530000003</v>
      </c>
      <c r="AX111">
        <v>0.143312142</v>
      </c>
      <c r="AY111">
        <v>1.109985453</v>
      </c>
      <c r="AZ111">
        <v>0.87450863099999998</v>
      </c>
    </row>
    <row r="112" spans="1:52" x14ac:dyDescent="0.25">
      <c r="A112" s="22">
        <v>35612</v>
      </c>
      <c r="B112">
        <v>1490654.7497918699</v>
      </c>
      <c r="C112">
        <v>835157.93661012803</v>
      </c>
      <c r="D112">
        <v>292030.45191002102</v>
      </c>
      <c r="E112">
        <v>319172.09187672101</v>
      </c>
      <c r="F112">
        <v>469399.55896351999</v>
      </c>
      <c r="G112">
        <v>430005.41024555702</v>
      </c>
      <c r="H112">
        <v>1.0362994059999999</v>
      </c>
      <c r="I112">
        <v>1.0425879220000001</v>
      </c>
      <c r="J112">
        <v>1.040243923</v>
      </c>
      <c r="K112">
        <v>1.024947509</v>
      </c>
      <c r="L112">
        <v>1.0207514900000001</v>
      </c>
      <c r="M112">
        <v>1.0297745030000001</v>
      </c>
      <c r="N112">
        <v>0.92705256599999997</v>
      </c>
      <c r="O112">
        <v>1544764.63191559</v>
      </c>
      <c r="P112">
        <v>740526.00929534703</v>
      </c>
      <c r="Q112">
        <v>641389.30206475698</v>
      </c>
      <c r="R112">
        <v>162849.32055548701</v>
      </c>
      <c r="S112">
        <v>1381915.3113601001</v>
      </c>
      <c r="T112">
        <v>101.874846683</v>
      </c>
      <c r="U112">
        <v>101.74545536799999</v>
      </c>
      <c r="V112">
        <v>102.81698977400001</v>
      </c>
      <c r="W112">
        <v>72.819999999999993</v>
      </c>
      <c r="X112">
        <v>75.03</v>
      </c>
      <c r="Y112">
        <v>54.626666667000002</v>
      </c>
      <c r="Z112">
        <v>92.46</v>
      </c>
      <c r="AA112">
        <v>1.7632317000000002E-2</v>
      </c>
      <c r="AB112">
        <v>-5.886924E-3</v>
      </c>
      <c r="AC112">
        <v>149519.231584047</v>
      </c>
      <c r="AD112">
        <v>133218.41801011001</v>
      </c>
      <c r="AE112">
        <v>16300.813573936999</v>
      </c>
      <c r="AF112">
        <v>0.109021518</v>
      </c>
      <c r="AG112">
        <v>111280.53071905</v>
      </c>
      <c r="AI112">
        <v>4.3233329999999999</v>
      </c>
      <c r="AJ112">
        <v>5.81</v>
      </c>
      <c r="AK112">
        <v>36.546115407999999</v>
      </c>
      <c r="AL112">
        <v>18.523299999999999</v>
      </c>
      <c r="AM112">
        <v>101.280424399</v>
      </c>
      <c r="AN112">
        <v>1.0353544269999999</v>
      </c>
      <c r="AO112">
        <v>1.1429091469999999</v>
      </c>
      <c r="AP112">
        <v>107.718696882</v>
      </c>
      <c r="AQ112">
        <v>32379.722377515998</v>
      </c>
      <c r="AS112">
        <v>11.189554508000001</v>
      </c>
      <c r="AV112">
        <v>0.49677902200000001</v>
      </c>
      <c r="AW112">
        <v>5.5587359489999999</v>
      </c>
      <c r="AX112">
        <v>0.14679909899999999</v>
      </c>
      <c r="AY112">
        <v>1.136629951</v>
      </c>
      <c r="AZ112">
        <v>0.91464506800000001</v>
      </c>
    </row>
    <row r="113" spans="1:52" x14ac:dyDescent="0.25">
      <c r="A113" s="22">
        <v>35704</v>
      </c>
      <c r="B113">
        <v>1506954.7063475701</v>
      </c>
      <c r="C113">
        <v>845123.80151624198</v>
      </c>
      <c r="D113">
        <v>291103.170390115</v>
      </c>
      <c r="E113">
        <v>326254.83954186598</v>
      </c>
      <c r="F113">
        <v>476101.123456795</v>
      </c>
      <c r="G113">
        <v>439938.98493575898</v>
      </c>
      <c r="H113">
        <v>1.0408485869999999</v>
      </c>
      <c r="I113">
        <v>1.0460440129999999</v>
      </c>
      <c r="J113">
        <v>1.0463244169999999</v>
      </c>
      <c r="K113">
        <v>1.027675755</v>
      </c>
      <c r="L113">
        <v>1.0250135090000001</v>
      </c>
      <c r="M113">
        <v>1.0280575059999999</v>
      </c>
      <c r="N113">
        <v>0.93159571900000004</v>
      </c>
      <c r="O113">
        <v>1568511.6765393501</v>
      </c>
      <c r="P113">
        <v>746262.37283816596</v>
      </c>
      <c r="Q113">
        <v>657610.18063819106</v>
      </c>
      <c r="R113">
        <v>164639.12306299401</v>
      </c>
      <c r="S113">
        <v>1403872.5534763599</v>
      </c>
      <c r="T113">
        <v>102.19257770999999</v>
      </c>
      <c r="U113">
        <v>102.039569688</v>
      </c>
      <c r="V113">
        <v>103.193424933</v>
      </c>
      <c r="W113">
        <v>73.136666667</v>
      </c>
      <c r="X113">
        <v>75.363333333</v>
      </c>
      <c r="Y113">
        <v>54.826666666999998</v>
      </c>
      <c r="Z113">
        <v>92.46</v>
      </c>
      <c r="AA113">
        <v>2.1804627E-2</v>
      </c>
      <c r="AB113">
        <v>-9.7333999999999995E-4</v>
      </c>
      <c r="AC113">
        <v>149832.35564042401</v>
      </c>
      <c r="AD113">
        <v>133612.22929084999</v>
      </c>
      <c r="AE113">
        <v>16220.126349574</v>
      </c>
      <c r="AF113">
        <v>0.108255165</v>
      </c>
      <c r="AG113">
        <v>111728.81295824</v>
      </c>
      <c r="AI113">
        <v>4.4333330000000002</v>
      </c>
      <c r="AJ113">
        <v>5.6</v>
      </c>
      <c r="AK113">
        <v>36.411463568999999</v>
      </c>
      <c r="AL113">
        <v>18.716699999999999</v>
      </c>
      <c r="AM113">
        <v>98.798743342999998</v>
      </c>
      <c r="AN113">
        <v>1.029193781</v>
      </c>
      <c r="AO113">
        <v>1.1214439309999999</v>
      </c>
      <c r="AP113">
        <v>108.465533294</v>
      </c>
      <c r="AQ113">
        <v>32711.854182880001</v>
      </c>
      <c r="AS113">
        <v>11.278568693</v>
      </c>
      <c r="AV113">
        <v>0.49521221199999998</v>
      </c>
      <c r="AW113">
        <v>5.5852849459999998</v>
      </c>
      <c r="AX113">
        <v>0.145626015</v>
      </c>
      <c r="AY113">
        <v>1.081371664</v>
      </c>
      <c r="AZ113">
        <v>0.89015069800000002</v>
      </c>
    </row>
    <row r="114" spans="1:52" x14ac:dyDescent="0.25">
      <c r="A114" s="22">
        <v>35796</v>
      </c>
      <c r="B114">
        <v>1516419.5333243799</v>
      </c>
      <c r="C114">
        <v>850580.14681965101</v>
      </c>
      <c r="D114">
        <v>294127.18377312302</v>
      </c>
      <c r="E114">
        <v>332879.24337701499</v>
      </c>
      <c r="F114">
        <v>486398.310271558</v>
      </c>
      <c r="G114">
        <v>456092.68295648898</v>
      </c>
      <c r="H114">
        <v>1.044237401</v>
      </c>
      <c r="I114">
        <v>1.0463098420000001</v>
      </c>
      <c r="J114">
        <v>1.0480323090000001</v>
      </c>
      <c r="K114">
        <v>1.0276081269999999</v>
      </c>
      <c r="L114">
        <v>1.024720595</v>
      </c>
      <c r="M114">
        <v>1.0238937690000001</v>
      </c>
      <c r="N114">
        <v>0.93075184099999997</v>
      </c>
      <c r="O114">
        <v>1583501.9923326599</v>
      </c>
      <c r="P114">
        <v>750236.21019130002</v>
      </c>
      <c r="Q114">
        <v>661174.06149998005</v>
      </c>
      <c r="R114">
        <v>172091.72064138099</v>
      </c>
      <c r="S114">
        <v>1411410.27169128</v>
      </c>
      <c r="T114">
        <v>102.454238555</v>
      </c>
      <c r="U114">
        <v>102.483003586</v>
      </c>
      <c r="V114">
        <v>101.499466717</v>
      </c>
      <c r="W114">
        <v>73.223333332999999</v>
      </c>
      <c r="X114">
        <v>75.593333333000004</v>
      </c>
      <c r="Y114">
        <v>53.926666666999999</v>
      </c>
      <c r="Z114">
        <v>92.54</v>
      </c>
      <c r="AA114">
        <v>8.8115859999999997E-3</v>
      </c>
      <c r="AB114">
        <v>-1.1038032E-2</v>
      </c>
      <c r="AC114">
        <v>150446.814121392</v>
      </c>
      <c r="AD114">
        <v>134404.64154533</v>
      </c>
      <c r="AE114">
        <v>16042.172576061999</v>
      </c>
      <c r="AF114">
        <v>0.106630191</v>
      </c>
      <c r="AG114">
        <v>112413.8487381</v>
      </c>
      <c r="AI114">
        <v>4.2033329999999998</v>
      </c>
      <c r="AJ114">
        <v>5.1166669999999996</v>
      </c>
      <c r="AK114">
        <v>30.310855086</v>
      </c>
      <c r="AL114">
        <v>14.076700000000001</v>
      </c>
      <c r="AM114">
        <v>95.773241784000007</v>
      </c>
      <c r="AN114">
        <v>1.0320946849999999</v>
      </c>
      <c r="AO114">
        <v>1.121077911</v>
      </c>
      <c r="AP114">
        <v>108.959455668</v>
      </c>
      <c r="AQ114">
        <v>33010.399994375999</v>
      </c>
      <c r="AS114">
        <v>11.282493788</v>
      </c>
      <c r="AV114">
        <v>0.49474185300000001</v>
      </c>
      <c r="AW114">
        <v>5.5819218859999999</v>
      </c>
      <c r="AX114">
        <v>0.147026183</v>
      </c>
      <c r="AY114">
        <v>1.077413918</v>
      </c>
      <c r="AZ114">
        <v>0.92015935800000004</v>
      </c>
    </row>
    <row r="115" spans="1:52" x14ac:dyDescent="0.25">
      <c r="A115" s="22">
        <v>35886</v>
      </c>
      <c r="B115">
        <v>1522617.81779059</v>
      </c>
      <c r="C115">
        <v>856010.35922967002</v>
      </c>
      <c r="D115">
        <v>295526.843658256</v>
      </c>
      <c r="E115">
        <v>333576.84520605701</v>
      </c>
      <c r="F115">
        <v>492543.53477650002</v>
      </c>
      <c r="G115">
        <v>462094.45325321698</v>
      </c>
      <c r="H115">
        <v>1.0505935989999999</v>
      </c>
      <c r="I115">
        <v>1.0499435029999999</v>
      </c>
      <c r="J115">
        <v>1.05177813</v>
      </c>
      <c r="K115">
        <v>1.0299111089999999</v>
      </c>
      <c r="L115">
        <v>1.019393145</v>
      </c>
      <c r="M115">
        <v>1.0117327110000001</v>
      </c>
      <c r="N115">
        <v>0.93451767100000005</v>
      </c>
      <c r="O115">
        <v>1599652.53302519</v>
      </c>
      <c r="P115">
        <v>758579.63890954398</v>
      </c>
      <c r="Q115">
        <v>664333.61865013803</v>
      </c>
      <c r="R115">
        <v>176739.27546550601</v>
      </c>
      <c r="S115">
        <v>1422913.2575596799</v>
      </c>
      <c r="T115">
        <v>103.047647973</v>
      </c>
      <c r="U115">
        <v>103.21150213200001</v>
      </c>
      <c r="V115">
        <v>100.621118012</v>
      </c>
      <c r="W115">
        <v>73.489999999999995</v>
      </c>
      <c r="X115">
        <v>75.959999999999994</v>
      </c>
      <c r="Y115">
        <v>53.46</v>
      </c>
      <c r="Z115">
        <v>92.54</v>
      </c>
      <c r="AA115">
        <v>1.4638549000000001E-2</v>
      </c>
      <c r="AB115">
        <v>-6.9782890000000004E-3</v>
      </c>
      <c r="AC115">
        <v>151056.215004058</v>
      </c>
      <c r="AD115">
        <v>135089.08450878001</v>
      </c>
      <c r="AE115">
        <v>15967.130495277999</v>
      </c>
      <c r="AF115">
        <v>0.10570323399999999</v>
      </c>
      <c r="AG115">
        <v>113061.73627492999</v>
      </c>
      <c r="AI115">
        <v>4.056667</v>
      </c>
      <c r="AJ115">
        <v>4.99</v>
      </c>
      <c r="AK115">
        <v>28.627631627</v>
      </c>
      <c r="AL115">
        <v>13.28</v>
      </c>
      <c r="AM115">
        <v>90.607977809000005</v>
      </c>
      <c r="AN115">
        <v>1.032505902</v>
      </c>
      <c r="AO115">
        <v>1.110684888</v>
      </c>
      <c r="AP115">
        <v>109.637568057</v>
      </c>
      <c r="AQ115">
        <v>33194.318257302999</v>
      </c>
      <c r="AS115">
        <v>11.271212795</v>
      </c>
      <c r="AV115">
        <v>0.49820751499999999</v>
      </c>
      <c r="AW115">
        <v>5.6154029149999998</v>
      </c>
      <c r="AX115">
        <v>0.14564761100000001</v>
      </c>
      <c r="AY115">
        <v>1.0591564819999999</v>
      </c>
      <c r="AZ115">
        <v>0.90877921399999995</v>
      </c>
    </row>
    <row r="116" spans="1:52" x14ac:dyDescent="0.25">
      <c r="A116" s="22">
        <v>35977</v>
      </c>
      <c r="B116">
        <v>1531207.0494888099</v>
      </c>
      <c r="C116">
        <v>863890.99119626696</v>
      </c>
      <c r="D116">
        <v>296462.74756131502</v>
      </c>
      <c r="E116">
        <v>339628.51280997403</v>
      </c>
      <c r="F116">
        <v>494549.39356294402</v>
      </c>
      <c r="G116">
        <v>469476.52594961599</v>
      </c>
      <c r="H116">
        <v>1.0529040869999999</v>
      </c>
      <c r="I116">
        <v>1.0531148050000001</v>
      </c>
      <c r="J116">
        <v>1.054095802</v>
      </c>
      <c r="K116">
        <v>1.0315371280000001</v>
      </c>
      <c r="L116">
        <v>1.010975371</v>
      </c>
      <c r="M116">
        <v>0.99873755399999997</v>
      </c>
      <c r="N116">
        <v>0.93686961499999999</v>
      </c>
      <c r="O116">
        <v>1612214.16004852</v>
      </c>
      <c r="P116">
        <v>767865.11080596596</v>
      </c>
      <c r="Q116">
        <v>666676.24853556498</v>
      </c>
      <c r="R116">
        <v>177672.80070698599</v>
      </c>
      <c r="S116">
        <v>1434541.3593415299</v>
      </c>
      <c r="T116">
        <v>103.159788335</v>
      </c>
      <c r="U116">
        <v>103.415119738</v>
      </c>
      <c r="V116">
        <v>99.617290921999995</v>
      </c>
      <c r="W116">
        <v>73.686666666999997</v>
      </c>
      <c r="X116">
        <v>76.260000000000005</v>
      </c>
      <c r="Y116">
        <v>52.926666666999999</v>
      </c>
      <c r="Z116">
        <v>92.54</v>
      </c>
      <c r="AA116">
        <v>1.2285667E-2</v>
      </c>
      <c r="AB116">
        <v>-7.000493E-3</v>
      </c>
      <c r="AC116">
        <v>151671.231180587</v>
      </c>
      <c r="AD116">
        <v>135880.25961238</v>
      </c>
      <c r="AE116">
        <v>15790.971568207</v>
      </c>
      <c r="AF116">
        <v>0.10411316299999999</v>
      </c>
      <c r="AG116">
        <v>113770.03148516999</v>
      </c>
      <c r="AI116">
        <v>3.9366669999999999</v>
      </c>
      <c r="AJ116">
        <v>4.5599999999999996</v>
      </c>
      <c r="AK116">
        <v>26.631185309999999</v>
      </c>
      <c r="AL116">
        <v>12.4267</v>
      </c>
      <c r="AM116">
        <v>83.549243254999993</v>
      </c>
      <c r="AN116">
        <v>1.0337994530000001</v>
      </c>
      <c r="AO116">
        <v>1.0889521820000001</v>
      </c>
      <c r="AP116">
        <v>110.650815059</v>
      </c>
      <c r="AQ116">
        <v>33470.475161191003</v>
      </c>
      <c r="AS116">
        <v>11.268796909000001</v>
      </c>
      <c r="AV116">
        <v>0.50147699599999995</v>
      </c>
      <c r="AW116">
        <v>5.6510424180000003</v>
      </c>
      <c r="AX116">
        <v>0.142128163</v>
      </c>
      <c r="AY116">
        <v>1.0267138950000001</v>
      </c>
      <c r="AZ116">
        <v>0.89471904899999999</v>
      </c>
    </row>
    <row r="117" spans="1:52" x14ac:dyDescent="0.25">
      <c r="A117" s="22">
        <v>36069</v>
      </c>
      <c r="B117">
        <v>1535370.47345619</v>
      </c>
      <c r="C117">
        <v>871827.73073705495</v>
      </c>
      <c r="D117">
        <v>297607.80441174499</v>
      </c>
      <c r="E117">
        <v>342901.58978710399</v>
      </c>
      <c r="F117">
        <v>491474.09565362998</v>
      </c>
      <c r="G117">
        <v>475497.96733621298</v>
      </c>
      <c r="H117">
        <v>1.0574051900000001</v>
      </c>
      <c r="I117">
        <v>1.0543230269999999</v>
      </c>
      <c r="J117">
        <v>1.0596565899999999</v>
      </c>
      <c r="K117">
        <v>1.034026788</v>
      </c>
      <c r="L117">
        <v>1.0018713420000001</v>
      </c>
      <c r="M117">
        <v>0.98371067000000001</v>
      </c>
      <c r="N117">
        <v>0.93857128400000001</v>
      </c>
      <c r="O117">
        <v>1623508.70651321</v>
      </c>
      <c r="P117">
        <v>775881.37138242798</v>
      </c>
      <c r="Q117">
        <v>665173.26469773205</v>
      </c>
      <c r="R117">
        <v>182454.07043304801</v>
      </c>
      <c r="S117">
        <v>1441054.63608016</v>
      </c>
      <c r="T117">
        <v>103.14577079</v>
      </c>
      <c r="U117">
        <v>103.519190959</v>
      </c>
      <c r="V117">
        <v>98.632285589000006</v>
      </c>
      <c r="W117">
        <v>73.783333333000002</v>
      </c>
      <c r="X117">
        <v>76.446666667000002</v>
      </c>
      <c r="Y117">
        <v>52.403333332999999</v>
      </c>
      <c r="Z117">
        <v>92.54</v>
      </c>
      <c r="AA117">
        <v>1.1264154E-2</v>
      </c>
      <c r="AB117">
        <v>-3.9137060000000003E-3</v>
      </c>
      <c r="AC117">
        <v>152055.29820277501</v>
      </c>
      <c r="AD117">
        <v>136446.25136950999</v>
      </c>
      <c r="AE117">
        <v>15609.046833265</v>
      </c>
      <c r="AF117">
        <v>0.102653752</v>
      </c>
      <c r="AG117">
        <v>114344.33810179999</v>
      </c>
      <c r="AI117">
        <v>3.6233330000000001</v>
      </c>
      <c r="AJ117">
        <v>4.1466669999999999</v>
      </c>
      <c r="AK117">
        <v>24.404074179999999</v>
      </c>
      <c r="AL117">
        <v>11.093299999999999</v>
      </c>
      <c r="AM117">
        <v>79.627797651999998</v>
      </c>
      <c r="AN117">
        <v>1.0418860729999999</v>
      </c>
      <c r="AO117">
        <v>1.0653803289999999</v>
      </c>
      <c r="AP117">
        <v>112.128281646</v>
      </c>
      <c r="AQ117">
        <v>33829.413686127999</v>
      </c>
      <c r="AS117">
        <v>11.252566179</v>
      </c>
      <c r="AV117">
        <v>0.50533821300000004</v>
      </c>
      <c r="AW117">
        <v>5.686351685</v>
      </c>
      <c r="AX117">
        <v>0.14004766199999999</v>
      </c>
      <c r="AY117">
        <v>0.98021886800000002</v>
      </c>
      <c r="AZ117">
        <v>0.84964921800000004</v>
      </c>
    </row>
    <row r="118" spans="1:52" x14ac:dyDescent="0.25">
      <c r="A118" s="22">
        <v>36161</v>
      </c>
      <c r="B118">
        <v>1548725.5430962001</v>
      </c>
      <c r="C118">
        <v>877509.75928135496</v>
      </c>
      <c r="D118">
        <v>299936.17716825998</v>
      </c>
      <c r="E118">
        <v>349383.57376379799</v>
      </c>
      <c r="F118">
        <v>495863.86635308497</v>
      </c>
      <c r="G118">
        <v>483280.04548346699</v>
      </c>
      <c r="H118">
        <v>1.0577967989999999</v>
      </c>
      <c r="I118">
        <v>1.054203325</v>
      </c>
      <c r="J118">
        <v>1.0660808820000001</v>
      </c>
      <c r="K118">
        <v>1.033351586</v>
      </c>
      <c r="L118">
        <v>0.999785857</v>
      </c>
      <c r="M118">
        <v>0.97895188099999997</v>
      </c>
      <c r="N118">
        <v>0.94109578299999996</v>
      </c>
      <c r="O118">
        <v>1638236.92226188</v>
      </c>
      <c r="P118">
        <v>781581.69723505701</v>
      </c>
      <c r="Q118">
        <v>675917.38099730597</v>
      </c>
      <c r="R118">
        <v>180737.84402951799</v>
      </c>
      <c r="S118">
        <v>1457499.0782323601</v>
      </c>
      <c r="T118">
        <v>103.37939654500001</v>
      </c>
      <c r="U118">
        <v>103.849503965</v>
      </c>
      <c r="V118">
        <v>97.716293367999995</v>
      </c>
      <c r="W118">
        <v>73.856666666999999</v>
      </c>
      <c r="X118">
        <v>76.596666666999994</v>
      </c>
      <c r="Y118">
        <v>51.916666667000001</v>
      </c>
      <c r="Z118">
        <v>86.94</v>
      </c>
      <c r="AA118">
        <v>3.6040450000000002E-3</v>
      </c>
      <c r="AB118">
        <v>-1.0221654E-2</v>
      </c>
      <c r="AC118">
        <v>152310.36950764299</v>
      </c>
      <c r="AD118">
        <v>137085.11114684999</v>
      </c>
      <c r="AE118">
        <v>15225.258360792999</v>
      </c>
      <c r="AF118">
        <v>9.9962060000000005E-2</v>
      </c>
      <c r="AG118">
        <v>115025.08066223</v>
      </c>
      <c r="AI118">
        <v>3.0886349210000001</v>
      </c>
      <c r="AJ118">
        <v>3.9985846409999999</v>
      </c>
      <c r="AK118">
        <v>24.174704649999999</v>
      </c>
      <c r="AL118">
        <v>11.09</v>
      </c>
      <c r="AM118">
        <v>77.804662461000007</v>
      </c>
      <c r="AN118">
        <v>1.041817848</v>
      </c>
      <c r="AO118">
        <v>1.0684759909999999</v>
      </c>
      <c r="AP118">
        <v>112.51841498</v>
      </c>
      <c r="AQ118">
        <v>34069.390132403001</v>
      </c>
      <c r="AS118">
        <v>11.297547415</v>
      </c>
      <c r="AV118">
        <v>0.50466120400000003</v>
      </c>
      <c r="AW118">
        <v>5.7014338809999998</v>
      </c>
      <c r="AX118">
        <v>0.14119999999999999</v>
      </c>
      <c r="AY118">
        <v>1</v>
      </c>
      <c r="AZ118">
        <v>0.89157209599999998</v>
      </c>
    </row>
    <row r="119" spans="1:52" x14ac:dyDescent="0.25">
      <c r="A119" s="22">
        <v>36251</v>
      </c>
      <c r="B119">
        <v>1559053.3858779999</v>
      </c>
      <c r="C119">
        <v>883765.94545113598</v>
      </c>
      <c r="D119">
        <v>300298.48945847101</v>
      </c>
      <c r="E119">
        <v>354344.40604315599</v>
      </c>
      <c r="F119">
        <v>510929.545344638</v>
      </c>
      <c r="G119">
        <v>494271.44725265901</v>
      </c>
      <c r="H119">
        <v>1.0609340249999999</v>
      </c>
      <c r="I119">
        <v>1.0583503759999999</v>
      </c>
      <c r="J119">
        <v>1.073764707</v>
      </c>
      <c r="K119">
        <v>1.0357417259999999</v>
      </c>
      <c r="L119">
        <v>1.003905359</v>
      </c>
      <c r="M119">
        <v>0.98850605400000002</v>
      </c>
      <c r="N119">
        <v>0.94125207499999997</v>
      </c>
      <c r="O119">
        <v>1654052.7844829301</v>
      </c>
      <c r="P119">
        <v>793446.16474504804</v>
      </c>
      <c r="Q119">
        <v>674016.06970584102</v>
      </c>
      <c r="R119">
        <v>186590.550032044</v>
      </c>
      <c r="S119">
        <v>1467462.23445089</v>
      </c>
      <c r="T119">
        <v>104.094291355</v>
      </c>
      <c r="U119">
        <v>104.265788849</v>
      </c>
      <c r="V119">
        <v>101.43672752400001</v>
      </c>
      <c r="W119">
        <v>74.226666667000003</v>
      </c>
      <c r="X119">
        <v>76.739999999999995</v>
      </c>
      <c r="Y119">
        <v>53.893333333000001</v>
      </c>
      <c r="Z119">
        <v>86.94</v>
      </c>
      <c r="AA119">
        <v>9.0829919999999998E-3</v>
      </c>
      <c r="AB119">
        <v>-5.6291079999999999E-3</v>
      </c>
      <c r="AC119">
        <v>152753.095860473</v>
      </c>
      <c r="AD119">
        <v>137669.70611629001</v>
      </c>
      <c r="AE119">
        <v>15083.389744184</v>
      </c>
      <c r="AF119">
        <v>9.8743594000000004E-2</v>
      </c>
      <c r="AG119">
        <v>115660.6056078</v>
      </c>
      <c r="AI119">
        <v>2.6348769230000002</v>
      </c>
      <c r="AJ119">
        <v>4.258207692</v>
      </c>
      <c r="AK119">
        <v>29.505808204000001</v>
      </c>
      <c r="AL119">
        <v>15.326700000000001</v>
      </c>
      <c r="AM119">
        <v>78.812626777000006</v>
      </c>
      <c r="AN119">
        <v>1.0395190299999999</v>
      </c>
      <c r="AO119">
        <v>1.0857661590000001</v>
      </c>
      <c r="AP119">
        <v>113.23707490300001</v>
      </c>
      <c r="AQ119">
        <v>34248.588894690998</v>
      </c>
      <c r="AS119">
        <v>11.324592968999999</v>
      </c>
      <c r="AV119">
        <v>0.50892815599999996</v>
      </c>
      <c r="AW119">
        <v>5.7634042169999997</v>
      </c>
      <c r="AX119">
        <v>0.13730000000000001</v>
      </c>
      <c r="AY119">
        <v>1.0390626869999999</v>
      </c>
      <c r="AZ119">
        <v>0.94615229000000001</v>
      </c>
    </row>
    <row r="120" spans="1:52" x14ac:dyDescent="0.25">
      <c r="A120" s="22">
        <v>36342</v>
      </c>
      <c r="B120">
        <v>1576264.4516183201</v>
      </c>
      <c r="C120">
        <v>892321.152341743</v>
      </c>
      <c r="D120">
        <v>301522.46563417302</v>
      </c>
      <c r="E120">
        <v>360389.77750494098</v>
      </c>
      <c r="F120">
        <v>525598.09666955797</v>
      </c>
      <c r="G120">
        <v>507385.88872411399</v>
      </c>
      <c r="H120">
        <v>1.063658859</v>
      </c>
      <c r="I120">
        <v>1.062691652</v>
      </c>
      <c r="J120">
        <v>1.0811989440000001</v>
      </c>
      <c r="K120">
        <v>1.040664517</v>
      </c>
      <c r="L120">
        <v>1.0104497800000001</v>
      </c>
      <c r="M120">
        <v>1.0046491470000001</v>
      </c>
      <c r="N120">
        <v>0.94292010900000001</v>
      </c>
      <c r="O120">
        <v>1676607.64878402</v>
      </c>
      <c r="P120">
        <v>803552.01336236799</v>
      </c>
      <c r="Q120">
        <v>682739.43484447501</v>
      </c>
      <c r="R120">
        <v>190316.20057717999</v>
      </c>
      <c r="S120">
        <v>1486291.4482068401</v>
      </c>
      <c r="T120">
        <v>104.383987291</v>
      </c>
      <c r="U120">
        <v>104.238639834</v>
      </c>
      <c r="V120">
        <v>104.59878286</v>
      </c>
      <c r="W120">
        <v>74.543333333000007</v>
      </c>
      <c r="X120">
        <v>76.86</v>
      </c>
      <c r="Y120">
        <v>55.573333333000001</v>
      </c>
      <c r="Z120">
        <v>86.94</v>
      </c>
      <c r="AA120">
        <v>1.9780899999999999E-4</v>
      </c>
      <c r="AB120">
        <v>-1.2533661999999999E-2</v>
      </c>
      <c r="AC120">
        <v>153323.85771199799</v>
      </c>
      <c r="AD120">
        <v>138431.54099975</v>
      </c>
      <c r="AE120">
        <v>14892.316712248001</v>
      </c>
      <c r="AF120">
        <v>9.7129806999999999E-2</v>
      </c>
      <c r="AG120">
        <v>116416.67817036</v>
      </c>
      <c r="AI120">
        <v>2.6993939390000001</v>
      </c>
      <c r="AJ120">
        <v>5.050689727</v>
      </c>
      <c r="AK120">
        <v>35.087492486999999</v>
      </c>
      <c r="AL120">
        <v>20.329999999999998</v>
      </c>
      <c r="AM120">
        <v>79.556334233000001</v>
      </c>
      <c r="AN120">
        <v>1.038221211</v>
      </c>
      <c r="AO120">
        <v>1.0920487889999999</v>
      </c>
      <c r="AP120">
        <v>114.534327573</v>
      </c>
      <c r="AQ120">
        <v>34629.058257967001</v>
      </c>
      <c r="AS120">
        <v>11.386599038</v>
      </c>
      <c r="AV120">
        <v>0.50978248800000003</v>
      </c>
      <c r="AW120">
        <v>5.8046887839999997</v>
      </c>
      <c r="AX120">
        <v>0.13270000000000001</v>
      </c>
      <c r="AY120">
        <v>1.0466492650000001</v>
      </c>
      <c r="AZ120">
        <v>0.95368280500000002</v>
      </c>
    </row>
    <row r="121" spans="1:52" x14ac:dyDescent="0.25">
      <c r="A121" s="22">
        <v>36434</v>
      </c>
      <c r="B121">
        <v>1596372.1830900901</v>
      </c>
      <c r="C121">
        <v>900458.48179961799</v>
      </c>
      <c r="D121">
        <v>303418.62287393998</v>
      </c>
      <c r="E121">
        <v>363879.03000626102</v>
      </c>
      <c r="F121">
        <v>541868.92571254505</v>
      </c>
      <c r="G121">
        <v>520729.96014591999</v>
      </c>
      <c r="H121">
        <v>1.0667435540000001</v>
      </c>
      <c r="I121">
        <v>1.0674576650000001</v>
      </c>
      <c r="J121">
        <v>1.0873874180000001</v>
      </c>
      <c r="K121">
        <v>1.045736346</v>
      </c>
      <c r="L121">
        <v>1.020565832</v>
      </c>
      <c r="M121">
        <v>1.021762289</v>
      </c>
      <c r="N121">
        <v>0.94487491800000001</v>
      </c>
      <c r="O121">
        <v>1702919.7362849701</v>
      </c>
      <c r="P121">
        <v>813552.93879707204</v>
      </c>
      <c r="Q121">
        <v>694819.09727455303</v>
      </c>
      <c r="R121">
        <v>194547.70021334899</v>
      </c>
      <c r="S121">
        <v>1508372.03607163</v>
      </c>
      <c r="T121">
        <v>104.76713352900001</v>
      </c>
      <c r="U121">
        <v>104.46035678299999</v>
      </c>
      <c r="V121">
        <v>106.725641508</v>
      </c>
      <c r="W121">
        <v>74.923333333000002</v>
      </c>
      <c r="X121">
        <v>77.13</v>
      </c>
      <c r="Y121">
        <v>56.703333333000003</v>
      </c>
      <c r="Z121">
        <v>86.94</v>
      </c>
      <c r="AA121">
        <v>1.2890829999999999E-3</v>
      </c>
      <c r="AB121">
        <v>-1.1013713E-2</v>
      </c>
      <c r="AC121">
        <v>153741.12992733999</v>
      </c>
      <c r="AD121">
        <v>139083.90809710999</v>
      </c>
      <c r="AE121">
        <v>14657.221830230001</v>
      </c>
      <c r="AF121">
        <v>9.5337024000000006E-2</v>
      </c>
      <c r="AG121">
        <v>117021.37772362</v>
      </c>
      <c r="AI121">
        <v>3.430630769</v>
      </c>
      <c r="AJ121">
        <v>5.3175318479999998</v>
      </c>
      <c r="AK121">
        <v>39.587894628999997</v>
      </c>
      <c r="AL121">
        <v>24.05</v>
      </c>
      <c r="AM121">
        <v>83.605219808000001</v>
      </c>
      <c r="AN121">
        <v>1.0406801750000001</v>
      </c>
      <c r="AO121">
        <v>1.1036911920000001</v>
      </c>
      <c r="AP121">
        <v>116.00477278</v>
      </c>
      <c r="AQ121">
        <v>35042.203775663002</v>
      </c>
      <c r="AS121">
        <v>11.477763351</v>
      </c>
      <c r="AV121">
        <v>0.50962610600000002</v>
      </c>
      <c r="AW121">
        <v>5.849367838</v>
      </c>
      <c r="AX121">
        <v>0.12570000000000001</v>
      </c>
      <c r="AY121">
        <v>1.059608066</v>
      </c>
      <c r="AZ121">
        <v>0.96339542</v>
      </c>
    </row>
    <row r="122" spans="1:52" x14ac:dyDescent="0.25">
      <c r="A122" s="22">
        <v>36526</v>
      </c>
      <c r="B122">
        <v>1614269.4100172301</v>
      </c>
      <c r="C122">
        <v>907467.87014669203</v>
      </c>
      <c r="D122">
        <v>306086.64901371801</v>
      </c>
      <c r="E122">
        <v>370449.08440365002</v>
      </c>
      <c r="F122">
        <v>563594.37527231197</v>
      </c>
      <c r="G122">
        <v>537416.96110982099</v>
      </c>
      <c r="H122">
        <v>1.0706099899999999</v>
      </c>
      <c r="I122">
        <v>1.0759649840000001</v>
      </c>
      <c r="J122">
        <v>1.0938470929999999</v>
      </c>
      <c r="K122">
        <v>1.055449171</v>
      </c>
      <c r="L122">
        <v>1.032717324</v>
      </c>
      <c r="M122">
        <v>1.0484496670000001</v>
      </c>
      <c r="N122">
        <v>0.95039403499999997</v>
      </c>
      <c r="O122">
        <v>1728252.9576689301</v>
      </c>
      <c r="P122">
        <v>825739.97913054295</v>
      </c>
      <c r="Q122">
        <v>708452.03956987895</v>
      </c>
      <c r="R122">
        <v>194060.93896850999</v>
      </c>
      <c r="S122">
        <v>1534192.0187004199</v>
      </c>
      <c r="T122">
        <v>105.453993248</v>
      </c>
      <c r="U122">
        <v>104.745421432</v>
      </c>
      <c r="V122">
        <v>111.324424368</v>
      </c>
      <c r="W122">
        <v>75.346666666999994</v>
      </c>
      <c r="X122">
        <v>77.293333333000007</v>
      </c>
      <c r="Y122">
        <v>59.146666666999998</v>
      </c>
      <c r="Z122">
        <v>84.62</v>
      </c>
      <c r="AA122">
        <v>3.8060500000000001E-4</v>
      </c>
      <c r="AB122">
        <v>-1.0369580999999999E-2</v>
      </c>
      <c r="AC122">
        <v>154468.386972115</v>
      </c>
      <c r="AD122">
        <v>140143.14779592</v>
      </c>
      <c r="AE122">
        <v>14325.239176195</v>
      </c>
      <c r="AF122">
        <v>9.2738970000000004E-2</v>
      </c>
      <c r="AG122">
        <v>118075.57950281999</v>
      </c>
      <c r="AI122">
        <v>3.5486153850000002</v>
      </c>
      <c r="AJ122">
        <v>5.6136826620000004</v>
      </c>
      <c r="AK122">
        <v>43.211899852000002</v>
      </c>
      <c r="AL122">
        <v>26.773299999999999</v>
      </c>
      <c r="AM122">
        <v>88.604452362000004</v>
      </c>
      <c r="AN122">
        <v>1.0483677979999999</v>
      </c>
      <c r="AO122">
        <v>1.130251994</v>
      </c>
      <c r="AP122">
        <v>116.91390505699999</v>
      </c>
      <c r="AQ122">
        <v>35331.458907753004</v>
      </c>
      <c r="AS122">
        <v>11.518718077999999</v>
      </c>
      <c r="AV122">
        <v>0.51152550699999999</v>
      </c>
      <c r="AW122">
        <v>5.8921181100000002</v>
      </c>
      <c r="AX122">
        <v>0.1234</v>
      </c>
      <c r="AY122">
        <v>1.098922577</v>
      </c>
      <c r="AZ122">
        <v>1.0137337529999999</v>
      </c>
    </row>
    <row r="123" spans="1:52" x14ac:dyDescent="0.25">
      <c r="A123" s="22">
        <v>36617</v>
      </c>
      <c r="B123">
        <v>1628950.6176700599</v>
      </c>
      <c r="C123">
        <v>915028.18199685705</v>
      </c>
      <c r="D123">
        <v>306944.18824035901</v>
      </c>
      <c r="E123">
        <v>373071.94458152697</v>
      </c>
      <c r="F123">
        <v>580032.71071722405</v>
      </c>
      <c r="G123">
        <v>555377.76923086995</v>
      </c>
      <c r="H123">
        <v>1.0744620199999999</v>
      </c>
      <c r="I123">
        <v>1.0809369390000001</v>
      </c>
      <c r="J123">
        <v>1.0957975769999999</v>
      </c>
      <c r="K123">
        <v>1.063534392</v>
      </c>
      <c r="L123">
        <v>1.0444899110000001</v>
      </c>
      <c r="M123">
        <v>1.062157338</v>
      </c>
      <c r="N123">
        <v>0.95326414199999998</v>
      </c>
      <c r="O123">
        <v>1750245.57071721</v>
      </c>
      <c r="P123">
        <v>835078.56314223702</v>
      </c>
      <c r="Q123">
        <v>717741.65054011904</v>
      </c>
      <c r="R123">
        <v>197425.35703485701</v>
      </c>
      <c r="S123">
        <v>1552820.21368236</v>
      </c>
      <c r="T123">
        <v>106.13618045299999</v>
      </c>
      <c r="U123">
        <v>105.234103687</v>
      </c>
      <c r="V123">
        <v>114.11004454499999</v>
      </c>
      <c r="W123">
        <v>75.67</v>
      </c>
      <c r="X123">
        <v>77.473333332999999</v>
      </c>
      <c r="Y123">
        <v>60.626666667000002</v>
      </c>
      <c r="Z123">
        <v>84.62</v>
      </c>
      <c r="AA123">
        <v>-2.1682419999999999E-3</v>
      </c>
      <c r="AB123">
        <v>-1.1275387E-2</v>
      </c>
      <c r="AC123">
        <v>154937.47729902901</v>
      </c>
      <c r="AD123">
        <v>140930.86491347</v>
      </c>
      <c r="AE123">
        <v>14006.612385558999</v>
      </c>
      <c r="AF123">
        <v>9.0401706999999998E-2</v>
      </c>
      <c r="AG123">
        <v>118803.91672170001</v>
      </c>
      <c r="AI123">
        <v>4.2848064519999998</v>
      </c>
      <c r="AJ123">
        <v>5.4266256149999998</v>
      </c>
      <c r="AK123">
        <v>42.429024155</v>
      </c>
      <c r="AL123">
        <v>26.54</v>
      </c>
      <c r="AM123">
        <v>85.764237448000003</v>
      </c>
      <c r="AN123">
        <v>1.053141943</v>
      </c>
      <c r="AO123">
        <v>1.1529010470000001</v>
      </c>
      <c r="AP123">
        <v>118.436628181</v>
      </c>
      <c r="AQ123">
        <v>35719.821458682003</v>
      </c>
      <c r="AS123">
        <v>11.558508625</v>
      </c>
      <c r="AV123">
        <v>0.51264817600000001</v>
      </c>
      <c r="AW123">
        <v>5.9254483650000003</v>
      </c>
      <c r="AX123">
        <v>0.12479999999999999</v>
      </c>
      <c r="AY123">
        <v>1.131405784</v>
      </c>
      <c r="AZ123">
        <v>1.0715835069999999</v>
      </c>
    </row>
    <row r="124" spans="1:52" x14ac:dyDescent="0.25">
      <c r="A124" s="22">
        <v>36708</v>
      </c>
      <c r="B124">
        <v>1637432.6876663</v>
      </c>
      <c r="C124">
        <v>919141.66029281204</v>
      </c>
      <c r="D124">
        <v>309128.50466123101</v>
      </c>
      <c r="E124">
        <v>377390.32210001798</v>
      </c>
      <c r="F124">
        <v>594842.52934582694</v>
      </c>
      <c r="G124">
        <v>571575.31226908194</v>
      </c>
      <c r="H124">
        <v>1.0810226460000001</v>
      </c>
      <c r="I124">
        <v>1.089870838</v>
      </c>
      <c r="J124">
        <v>1.102815546</v>
      </c>
      <c r="K124">
        <v>1.06878399</v>
      </c>
      <c r="L124">
        <v>1.0553567020000001</v>
      </c>
      <c r="M124">
        <v>1.0802399439999999</v>
      </c>
      <c r="N124">
        <v>0.96164030099999998</v>
      </c>
      <c r="O124">
        <v>1770101.8173122699</v>
      </c>
      <c r="P124">
        <v>846615.44642246806</v>
      </c>
      <c r="Q124">
        <v>728005.81571000605</v>
      </c>
      <c r="R124">
        <v>195480.55517979301</v>
      </c>
      <c r="S124">
        <v>1574621.26213247</v>
      </c>
      <c r="T124">
        <v>106.72958987</v>
      </c>
      <c r="U124">
        <v>105.473919978</v>
      </c>
      <c r="V124">
        <v>118.69000564700001</v>
      </c>
      <c r="W124">
        <v>76.213333332999994</v>
      </c>
      <c r="X124">
        <v>77.78</v>
      </c>
      <c r="Y124">
        <v>63.06</v>
      </c>
      <c r="Z124">
        <v>84.62</v>
      </c>
      <c r="AA124">
        <v>-9.8467559999999999E-3</v>
      </c>
      <c r="AB124">
        <v>-1.5684028999999999E-2</v>
      </c>
      <c r="AC124">
        <v>155422.488163962</v>
      </c>
      <c r="AD124">
        <v>141614.95852829999</v>
      </c>
      <c r="AE124">
        <v>13807.529635662</v>
      </c>
      <c r="AF124">
        <v>8.8838686E-2</v>
      </c>
      <c r="AG124">
        <v>119385.81198170999</v>
      </c>
      <c r="AI124">
        <v>4.7388153849999997</v>
      </c>
      <c r="AJ124">
        <v>5.438421892</v>
      </c>
      <c r="AK124">
        <v>45.350634352999997</v>
      </c>
      <c r="AL124">
        <v>30.34</v>
      </c>
      <c r="AM124">
        <v>82.877196353000002</v>
      </c>
      <c r="AN124">
        <v>1.0571490020000001</v>
      </c>
      <c r="AO124">
        <v>1.1685548349999999</v>
      </c>
      <c r="AP124">
        <v>118.616110393</v>
      </c>
      <c r="AQ124">
        <v>35903.036881678003</v>
      </c>
      <c r="AS124">
        <v>11.562568705</v>
      </c>
      <c r="AV124">
        <v>0.51703832000000005</v>
      </c>
      <c r="AW124">
        <v>5.978291102</v>
      </c>
      <c r="AX124">
        <v>0.1263</v>
      </c>
      <c r="AY124">
        <v>1.1477843999999999</v>
      </c>
      <c r="AZ124">
        <v>1.1046812989999999</v>
      </c>
    </row>
    <row r="125" spans="1:52" x14ac:dyDescent="0.25">
      <c r="A125" s="22">
        <v>36800</v>
      </c>
      <c r="B125">
        <v>1650662.43938689</v>
      </c>
      <c r="C125">
        <v>920336.25745277503</v>
      </c>
      <c r="D125">
        <v>311192.38525271002</v>
      </c>
      <c r="E125">
        <v>378366.67481305602</v>
      </c>
      <c r="F125">
        <v>617162.23236801405</v>
      </c>
      <c r="G125">
        <v>590408.02404556505</v>
      </c>
      <c r="H125">
        <v>1.084760827</v>
      </c>
      <c r="I125">
        <v>1.097202751</v>
      </c>
      <c r="J125">
        <v>1.109035172</v>
      </c>
      <c r="K125">
        <v>1.0768235639999999</v>
      </c>
      <c r="L125">
        <v>1.067610741</v>
      </c>
      <c r="M125">
        <v>1.09872769</v>
      </c>
      <c r="N125">
        <v>0.96573463199999998</v>
      </c>
      <c r="O125">
        <v>1790573.95340016</v>
      </c>
      <c r="P125">
        <v>855903.84607866697</v>
      </c>
      <c r="Q125">
        <v>738198.036671023</v>
      </c>
      <c r="R125">
        <v>196472.070650465</v>
      </c>
      <c r="S125">
        <v>1594101.88274969</v>
      </c>
      <c r="T125">
        <v>107.407104559</v>
      </c>
      <c r="U125">
        <v>106.003325754</v>
      </c>
      <c r="V125">
        <v>120.979986197</v>
      </c>
      <c r="W125">
        <v>76.739999999999995</v>
      </c>
      <c r="X125">
        <v>78.22</v>
      </c>
      <c r="Y125">
        <v>64.276666667000001</v>
      </c>
      <c r="Z125">
        <v>84.62</v>
      </c>
      <c r="AA125">
        <v>-8.7779020000000006E-3</v>
      </c>
      <c r="AB125">
        <v>-1.4469588E-2</v>
      </c>
      <c r="AC125">
        <v>155672.12926592</v>
      </c>
      <c r="AD125">
        <v>142221.35390630999</v>
      </c>
      <c r="AE125">
        <v>13450.775359609999</v>
      </c>
      <c r="AF125">
        <v>8.6404518E-2</v>
      </c>
      <c r="AG125">
        <v>119933.94899376</v>
      </c>
      <c r="AI125">
        <v>5.0281746030000001</v>
      </c>
      <c r="AJ125">
        <v>5.2764874620000004</v>
      </c>
      <c r="AK125">
        <v>44.429842149999999</v>
      </c>
      <c r="AL125">
        <v>29.576699999999999</v>
      </c>
      <c r="AM125">
        <v>81.801704157000003</v>
      </c>
      <c r="AN125">
        <v>1.059760544</v>
      </c>
      <c r="AO125">
        <v>1.186524178</v>
      </c>
      <c r="AP125">
        <v>119.389333948</v>
      </c>
      <c r="AQ125">
        <v>36104.461203295003</v>
      </c>
      <c r="AS125">
        <v>11.606291136999999</v>
      </c>
      <c r="AV125">
        <v>0.51852142899999998</v>
      </c>
      <c r="AW125">
        <v>6.0181106599999996</v>
      </c>
      <c r="AX125">
        <v>0.13159999999999999</v>
      </c>
      <c r="AY125">
        <v>1.167856741</v>
      </c>
      <c r="AZ125">
        <v>1.151673583</v>
      </c>
    </row>
    <row r="126" spans="1:52" x14ac:dyDescent="0.25">
      <c r="A126" s="22">
        <v>36892</v>
      </c>
      <c r="B126">
        <v>1664278.67734979</v>
      </c>
      <c r="C126">
        <v>929783.08274492004</v>
      </c>
      <c r="D126">
        <v>312681.386426315</v>
      </c>
      <c r="E126">
        <v>380796.15368970297</v>
      </c>
      <c r="F126">
        <v>617793.21444716596</v>
      </c>
      <c r="G126">
        <v>582718.68430417695</v>
      </c>
      <c r="H126">
        <v>1.094376488</v>
      </c>
      <c r="I126">
        <v>1.1015810539999999</v>
      </c>
      <c r="J126">
        <v>1.117660702</v>
      </c>
      <c r="K126">
        <v>1.0780608030000001</v>
      </c>
      <c r="L126">
        <v>1.060010122</v>
      </c>
      <c r="M126">
        <v>1.080385221</v>
      </c>
      <c r="N126">
        <v>0.97527791200000002</v>
      </c>
      <c r="O126">
        <v>1821347.4547810401</v>
      </c>
      <c r="P126">
        <v>864461.13723120803</v>
      </c>
      <c r="Q126">
        <v>758673.09547566494</v>
      </c>
      <c r="R126">
        <v>198213.22207416999</v>
      </c>
      <c r="S126">
        <v>1623134.23270687</v>
      </c>
      <c r="T126">
        <v>107.710818041</v>
      </c>
      <c r="U126">
        <v>106.541781202</v>
      </c>
      <c r="V126">
        <v>118.708827404</v>
      </c>
      <c r="W126">
        <v>77.036666667000006</v>
      </c>
      <c r="X126">
        <v>78.703333333000003</v>
      </c>
      <c r="Y126">
        <v>63.07</v>
      </c>
      <c r="Z126">
        <v>91</v>
      </c>
      <c r="AA126">
        <v>3.9426260000000003E-3</v>
      </c>
      <c r="AB126">
        <v>-9.9517049999999999E-3</v>
      </c>
      <c r="AC126">
        <v>155726.482444608</v>
      </c>
      <c r="AD126">
        <v>142605.29157706999</v>
      </c>
      <c r="AE126">
        <v>13121.190867538</v>
      </c>
      <c r="AF126">
        <v>8.4257928999999995E-2</v>
      </c>
      <c r="AG126">
        <v>120365.23105875</v>
      </c>
      <c r="AI126">
        <v>4.7447187499999997</v>
      </c>
      <c r="AJ126">
        <v>4.9884431999999999</v>
      </c>
      <c r="AK126">
        <v>40.978118821000002</v>
      </c>
      <c r="AL126">
        <v>25.816700000000001</v>
      </c>
      <c r="AM126">
        <v>81.946224909999998</v>
      </c>
      <c r="AN126">
        <v>1.0604372980000001</v>
      </c>
      <c r="AO126">
        <v>1.1538910600000001</v>
      </c>
      <c r="AP126">
        <v>119.493650676</v>
      </c>
      <c r="AQ126">
        <v>36218.001902363998</v>
      </c>
      <c r="AS126">
        <v>11.670525399000001</v>
      </c>
      <c r="AV126">
        <v>0.51942090500000004</v>
      </c>
      <c r="AW126">
        <v>6.0619148679999997</v>
      </c>
      <c r="AX126">
        <v>0.13100000000000001</v>
      </c>
      <c r="AY126">
        <v>1.098272012</v>
      </c>
      <c r="AZ126">
        <v>1.0831705760000001</v>
      </c>
    </row>
    <row r="127" spans="1:52" x14ac:dyDescent="0.25">
      <c r="A127" s="22">
        <v>36982</v>
      </c>
      <c r="B127">
        <v>1666839.52124706</v>
      </c>
      <c r="C127">
        <v>932767.30656425306</v>
      </c>
      <c r="D127">
        <v>313618.03704705101</v>
      </c>
      <c r="E127">
        <v>380579.732158817</v>
      </c>
      <c r="F127">
        <v>612146.23439691705</v>
      </c>
      <c r="G127">
        <v>580840.24843756598</v>
      </c>
      <c r="H127">
        <v>1.1010812809999999</v>
      </c>
      <c r="I127">
        <v>1.111025178</v>
      </c>
      <c r="J127">
        <v>1.125996636</v>
      </c>
      <c r="K127">
        <v>1.0824946600000001</v>
      </c>
      <c r="L127">
        <v>1.0637424150000001</v>
      </c>
      <c r="M127">
        <v>1.0847463289999999</v>
      </c>
      <c r="N127">
        <v>0.98058450600000002</v>
      </c>
      <c r="O127">
        <v>1835325.79599457</v>
      </c>
      <c r="P127">
        <v>872475.32755778194</v>
      </c>
      <c r="Q127">
        <v>762001.68115167005</v>
      </c>
      <c r="R127">
        <v>200848.787285119</v>
      </c>
      <c r="S127">
        <v>1634477.00870945</v>
      </c>
      <c r="T127">
        <v>109.25742053800001</v>
      </c>
      <c r="U127">
        <v>107.944480266</v>
      </c>
      <c r="V127">
        <v>121.789321789</v>
      </c>
      <c r="W127">
        <v>77.773333332999997</v>
      </c>
      <c r="X127">
        <v>79.33</v>
      </c>
      <c r="Y127">
        <v>64.706666666999993</v>
      </c>
      <c r="Z127">
        <v>91</v>
      </c>
      <c r="AA127">
        <v>-1.2576519999999999E-3</v>
      </c>
      <c r="AB127">
        <v>-1.2755113E-2</v>
      </c>
      <c r="AC127">
        <v>155821.26034376299</v>
      </c>
      <c r="AD127">
        <v>142782.07787399</v>
      </c>
      <c r="AE127">
        <v>13039.182469773001</v>
      </c>
      <c r="AF127">
        <v>8.3680380999999998E-2</v>
      </c>
      <c r="AG127">
        <v>120542.15029256001</v>
      </c>
      <c r="AI127">
        <v>4.5885483870000003</v>
      </c>
      <c r="AJ127">
        <v>5.1929368619999998</v>
      </c>
      <c r="AK127">
        <v>41.715960193000001</v>
      </c>
      <c r="AL127">
        <v>27.24</v>
      </c>
      <c r="AM127">
        <v>79.057842106999999</v>
      </c>
      <c r="AN127">
        <v>1.065521731</v>
      </c>
      <c r="AO127">
        <v>1.1699384719999999</v>
      </c>
      <c r="AP127">
        <v>119.91372784399999</v>
      </c>
      <c r="AQ127">
        <v>36329.523440466</v>
      </c>
      <c r="AS127">
        <v>11.674010815000001</v>
      </c>
      <c r="AV127">
        <v>0.52343090999999997</v>
      </c>
      <c r="AW127">
        <v>6.1105381049999998</v>
      </c>
      <c r="AX127">
        <v>0.1295</v>
      </c>
      <c r="AY127">
        <v>1.1243320210000001</v>
      </c>
      <c r="AZ127">
        <v>1.1461085</v>
      </c>
    </row>
    <row r="128" spans="1:52" x14ac:dyDescent="0.25">
      <c r="A128" s="22">
        <v>37073</v>
      </c>
      <c r="B128">
        <v>1668133.61706388</v>
      </c>
      <c r="C128">
        <v>935628.91801046801</v>
      </c>
      <c r="D128">
        <v>314698.64628939499</v>
      </c>
      <c r="E128">
        <v>378788.80721911299</v>
      </c>
      <c r="F128">
        <v>609936.98162697896</v>
      </c>
      <c r="G128">
        <v>575866.47224325303</v>
      </c>
      <c r="H128">
        <v>1.1077302440000001</v>
      </c>
      <c r="I128">
        <v>1.1162342080000001</v>
      </c>
      <c r="J128">
        <v>1.135628453</v>
      </c>
      <c r="K128">
        <v>1.0849534409999999</v>
      </c>
      <c r="L128">
        <v>1.0584010180000001</v>
      </c>
      <c r="M128">
        <v>1.076898535</v>
      </c>
      <c r="N128">
        <v>0.98768937499999998</v>
      </c>
      <c r="O128">
        <v>1847842.05942948</v>
      </c>
      <c r="P128">
        <v>881024.65115698904</v>
      </c>
      <c r="Q128">
        <v>766573.19852321199</v>
      </c>
      <c r="R128">
        <v>200244.209749278</v>
      </c>
      <c r="S128">
        <v>1647597.8496802</v>
      </c>
      <c r="T128">
        <v>109.32750826500001</v>
      </c>
      <c r="U128">
        <v>108.220495243</v>
      </c>
      <c r="V128">
        <v>119.681284899</v>
      </c>
      <c r="W128">
        <v>78.126666666999995</v>
      </c>
      <c r="X128">
        <v>79.863333333</v>
      </c>
      <c r="Y128">
        <v>63.586666667000003</v>
      </c>
      <c r="Z128">
        <v>91</v>
      </c>
      <c r="AA128">
        <v>-4.2983300000000002E-4</v>
      </c>
      <c r="AB128">
        <v>-1.4180013E-2</v>
      </c>
      <c r="AC128">
        <v>156124.27869513101</v>
      </c>
      <c r="AD128">
        <v>143050.87272329</v>
      </c>
      <c r="AE128">
        <v>13073.405971841001</v>
      </c>
      <c r="AF128">
        <v>8.3737174999999997E-2</v>
      </c>
      <c r="AG128">
        <v>120864.37690944</v>
      </c>
      <c r="AI128">
        <v>4.2779230769999996</v>
      </c>
      <c r="AJ128">
        <v>5.1167389229999998</v>
      </c>
      <c r="AK128">
        <v>38.882697010000001</v>
      </c>
      <c r="AL128">
        <v>25.25</v>
      </c>
      <c r="AM128">
        <v>74.301722036000001</v>
      </c>
      <c r="AN128">
        <v>1.0638166259999999</v>
      </c>
      <c r="AO128">
        <v>1.156005854</v>
      </c>
      <c r="AP128">
        <v>119.371436725</v>
      </c>
      <c r="AQ128">
        <v>36254.183389667996</v>
      </c>
      <c r="AS128">
        <v>11.661121567</v>
      </c>
      <c r="AV128">
        <v>0.52814992900000002</v>
      </c>
      <c r="AW128">
        <v>6.1588205260000004</v>
      </c>
      <c r="AX128">
        <v>0.1353</v>
      </c>
      <c r="AY128">
        <v>1.1006651110000001</v>
      </c>
      <c r="AZ128">
        <v>1.123253772</v>
      </c>
    </row>
    <row r="129" spans="1:52" x14ac:dyDescent="0.25">
      <c r="A129" s="22">
        <v>37165</v>
      </c>
      <c r="B129">
        <v>1671835.53260291</v>
      </c>
      <c r="C129">
        <v>935615.92934622196</v>
      </c>
      <c r="D129">
        <v>318535.67992999102</v>
      </c>
      <c r="E129">
        <v>377585.56934886298</v>
      </c>
      <c r="F129">
        <v>610469.081372894</v>
      </c>
      <c r="G129">
        <v>569720.33149634604</v>
      </c>
      <c r="H129">
        <v>1.1151346099999999</v>
      </c>
      <c r="I129">
        <v>1.119471224</v>
      </c>
      <c r="J129">
        <v>1.148023118</v>
      </c>
      <c r="K129">
        <v>1.088767636</v>
      </c>
      <c r="L129">
        <v>1.054031996</v>
      </c>
      <c r="M129">
        <v>1.0590739810000001</v>
      </c>
      <c r="N129">
        <v>0.99406313800000001</v>
      </c>
      <c r="O129">
        <v>1864321.66535605</v>
      </c>
      <c r="P129">
        <v>889067.41508966195</v>
      </c>
      <c r="Q129">
        <v>772842.66076455102</v>
      </c>
      <c r="R129">
        <v>202411.58950183401</v>
      </c>
      <c r="S129">
        <v>1661910.07585421</v>
      </c>
      <c r="T129">
        <v>109.705981987</v>
      </c>
      <c r="U129">
        <v>108.962568297</v>
      </c>
      <c r="V129">
        <v>115.854194115</v>
      </c>
      <c r="W129">
        <v>78.306666667000002</v>
      </c>
      <c r="X129">
        <v>80.313333333000003</v>
      </c>
      <c r="Y129">
        <v>61.553333332999998</v>
      </c>
      <c r="Z129">
        <v>91</v>
      </c>
      <c r="AA129">
        <v>1.0481140999999999E-2</v>
      </c>
      <c r="AB129">
        <v>-1.1016203E-2</v>
      </c>
      <c r="AC129">
        <v>156532.302291056</v>
      </c>
      <c r="AD129">
        <v>143302.00426965</v>
      </c>
      <c r="AE129">
        <v>13230.298021406001</v>
      </c>
      <c r="AF129">
        <v>8.4521200000000005E-2</v>
      </c>
      <c r="AG129">
        <v>121079.75843125999</v>
      </c>
      <c r="AI129">
        <v>3.4522222220000001</v>
      </c>
      <c r="AJ129">
        <v>4.8119491520000004</v>
      </c>
      <c r="AK129">
        <v>32.271347872</v>
      </c>
      <c r="AL129">
        <v>19.34</v>
      </c>
      <c r="AM129">
        <v>69.559757231000006</v>
      </c>
      <c r="AN129">
        <v>1.0659019679999999</v>
      </c>
      <c r="AO129">
        <v>1.151011786</v>
      </c>
      <c r="AP129">
        <v>119.557471988</v>
      </c>
      <c r="AQ129">
        <v>36193.411042271997</v>
      </c>
      <c r="AS129">
        <v>11.66651884</v>
      </c>
      <c r="AV129">
        <v>0.53179119500000005</v>
      </c>
      <c r="AW129">
        <v>6.2041519909999998</v>
      </c>
      <c r="AX129">
        <v>0.13539999999999999</v>
      </c>
      <c r="AY129">
        <v>1.0916038079999999</v>
      </c>
      <c r="AZ129">
        <v>1.1162217139999999</v>
      </c>
    </row>
    <row r="130" spans="1:52" x14ac:dyDescent="0.25">
      <c r="A130" s="22">
        <v>37257</v>
      </c>
      <c r="B130">
        <v>1673671.5420367799</v>
      </c>
      <c r="C130">
        <v>937067.24562144198</v>
      </c>
      <c r="D130">
        <v>318042.51152346801</v>
      </c>
      <c r="E130">
        <v>376467.97553650901</v>
      </c>
      <c r="F130">
        <v>615447.84546929097</v>
      </c>
      <c r="G130">
        <v>571102.76308287994</v>
      </c>
      <c r="H130">
        <v>1.1237099310000001</v>
      </c>
      <c r="I130">
        <v>1.1254011820000001</v>
      </c>
      <c r="J130">
        <v>1.157470394</v>
      </c>
      <c r="K130">
        <v>1.094511196</v>
      </c>
      <c r="L130">
        <v>1.0556694870000001</v>
      </c>
      <c r="M130">
        <v>1.0565589529999999</v>
      </c>
      <c r="N130">
        <v>1.002314178</v>
      </c>
      <c r="O130">
        <v>1880721.33273783</v>
      </c>
      <c r="P130">
        <v>897498.04915628803</v>
      </c>
      <c r="Q130">
        <v>780046.66608483298</v>
      </c>
      <c r="R130">
        <v>203176.61749670701</v>
      </c>
      <c r="S130">
        <v>1677544.71524112</v>
      </c>
      <c r="T130">
        <v>110.47227446399999</v>
      </c>
      <c r="U130">
        <v>109.754414543</v>
      </c>
      <c r="V130">
        <v>116.305916306</v>
      </c>
      <c r="W130">
        <v>78.996666667</v>
      </c>
      <c r="X130">
        <v>81.063333333000003</v>
      </c>
      <c r="Y130">
        <v>61.793333333</v>
      </c>
      <c r="Z130">
        <v>81.89</v>
      </c>
      <c r="AA130">
        <v>1.8030352999999999E-2</v>
      </c>
      <c r="AB130">
        <v>-6.5909310000000004E-3</v>
      </c>
      <c r="AC130">
        <v>157106.07870641301</v>
      </c>
      <c r="AD130">
        <v>143790.70423204999</v>
      </c>
      <c r="AE130">
        <v>13315.374474363</v>
      </c>
      <c r="AF130">
        <v>8.4754037000000004E-2</v>
      </c>
      <c r="AG130">
        <v>121550.40038372</v>
      </c>
      <c r="AI130">
        <v>3.3614677419999999</v>
      </c>
      <c r="AJ130">
        <v>5.1327250160000002</v>
      </c>
      <c r="AK130">
        <v>34.793291121999999</v>
      </c>
      <c r="AL130">
        <v>21.153300000000002</v>
      </c>
      <c r="AM130">
        <v>73.395863489000007</v>
      </c>
      <c r="AN130">
        <v>1.0694796310000001</v>
      </c>
      <c r="AO130">
        <v>1.159032042</v>
      </c>
      <c r="AP130">
        <v>120.336266348</v>
      </c>
      <c r="AQ130">
        <v>36280.603273594999</v>
      </c>
      <c r="AS130">
        <v>11.639636588</v>
      </c>
      <c r="AV130">
        <v>0.53624503199999995</v>
      </c>
      <c r="AW130">
        <v>6.2416972919999996</v>
      </c>
      <c r="AX130">
        <v>0.1366</v>
      </c>
      <c r="AY130">
        <v>1.103833149</v>
      </c>
      <c r="AZ130">
        <v>1.140775359</v>
      </c>
    </row>
    <row r="131" spans="1:52" x14ac:dyDescent="0.25">
      <c r="A131" s="22">
        <v>37347</v>
      </c>
      <c r="B131">
        <v>1682209.74600773</v>
      </c>
      <c r="C131">
        <v>938459.37613414798</v>
      </c>
      <c r="D131">
        <v>320876.40048048401</v>
      </c>
      <c r="E131">
        <v>372721.89566488599</v>
      </c>
      <c r="F131">
        <v>625332.20923161996</v>
      </c>
      <c r="G131">
        <v>579069.35542104905</v>
      </c>
      <c r="H131">
        <v>1.127569855</v>
      </c>
      <c r="I131">
        <v>1.1312379400000001</v>
      </c>
      <c r="J131">
        <v>1.161713123</v>
      </c>
      <c r="K131">
        <v>1.0992980269999999</v>
      </c>
      <c r="L131">
        <v>1.055616401</v>
      </c>
      <c r="M131">
        <v>1.0589576810000001</v>
      </c>
      <c r="N131">
        <v>1.0044994739999999</v>
      </c>
      <c r="O131">
        <v>1896808.9999023201</v>
      </c>
      <c r="P131">
        <v>903757.91821318003</v>
      </c>
      <c r="Q131">
        <v>786020.88613746001</v>
      </c>
      <c r="R131">
        <v>207030.195551682</v>
      </c>
      <c r="S131">
        <v>1689778.8043506399</v>
      </c>
      <c r="T131">
        <v>111.56564299599999</v>
      </c>
      <c r="U131">
        <v>110.704630038</v>
      </c>
      <c r="V131">
        <v>119.085262564</v>
      </c>
      <c r="W131">
        <v>79.426666667000006</v>
      </c>
      <c r="X131">
        <v>81.37</v>
      </c>
      <c r="Y131">
        <v>63.27</v>
      </c>
      <c r="Z131">
        <v>81.89</v>
      </c>
      <c r="AA131">
        <v>1.0508201E-2</v>
      </c>
      <c r="AB131">
        <v>-1.4218059999999999E-2</v>
      </c>
      <c r="AC131">
        <v>157483.106310312</v>
      </c>
      <c r="AD131">
        <v>143985.54049804999</v>
      </c>
      <c r="AE131">
        <v>13497.565812262001</v>
      </c>
      <c r="AF131">
        <v>8.5708023999999994E-2</v>
      </c>
      <c r="AG131">
        <v>121729.24681851</v>
      </c>
      <c r="AI131">
        <v>3.446063492</v>
      </c>
      <c r="AJ131">
        <v>5.2585997080000002</v>
      </c>
      <c r="AK131">
        <v>38.928133498000001</v>
      </c>
      <c r="AL131">
        <v>25.07</v>
      </c>
      <c r="AM131">
        <v>75.322972668000006</v>
      </c>
      <c r="AN131">
        <v>1.0711295970000001</v>
      </c>
      <c r="AO131">
        <v>1.146083075</v>
      </c>
      <c r="AP131">
        <v>121.103352089</v>
      </c>
      <c r="AQ131">
        <v>36453.825903133999</v>
      </c>
      <c r="AS131">
        <v>11.683185270999999</v>
      </c>
      <c r="AV131">
        <v>0.53724449100000005</v>
      </c>
      <c r="AW131">
        <v>6.2767269209999998</v>
      </c>
      <c r="AX131">
        <v>0.13919999999999999</v>
      </c>
      <c r="AY131">
        <v>1.0742311550000001</v>
      </c>
      <c r="AZ131">
        <v>1.0883554600000001</v>
      </c>
    </row>
    <row r="132" spans="1:52" x14ac:dyDescent="0.25">
      <c r="A132" s="22">
        <v>37438</v>
      </c>
      <c r="B132">
        <v>1688883.4556773801</v>
      </c>
      <c r="C132">
        <v>943385.98168910202</v>
      </c>
      <c r="D132">
        <v>322083.16326181899</v>
      </c>
      <c r="E132">
        <v>374574.86852598499</v>
      </c>
      <c r="F132">
        <v>630005.45267682197</v>
      </c>
      <c r="G132">
        <v>582108.84490021004</v>
      </c>
      <c r="H132">
        <v>1.135254561</v>
      </c>
      <c r="I132">
        <v>1.135508859</v>
      </c>
      <c r="J132">
        <v>1.1746033929999999</v>
      </c>
      <c r="K132">
        <v>1.1005599740000001</v>
      </c>
      <c r="L132">
        <v>1.0513409419999999</v>
      </c>
      <c r="M132">
        <v>1.0483296010000001</v>
      </c>
      <c r="N132">
        <v>1.0111255349999999</v>
      </c>
      <c r="O132">
        <v>1917312.64542222</v>
      </c>
      <c r="P132">
        <v>912112.37325702899</v>
      </c>
      <c r="Q132">
        <v>795560.81369873194</v>
      </c>
      <c r="R132">
        <v>209639.458466457</v>
      </c>
      <c r="S132">
        <v>1707673.18695576</v>
      </c>
      <c r="T132">
        <v>111.631058208</v>
      </c>
      <c r="U132">
        <v>110.795126752</v>
      </c>
      <c r="V132">
        <v>118.978605935</v>
      </c>
      <c r="W132">
        <v>79.773333332999997</v>
      </c>
      <c r="X132">
        <v>81.763333333000006</v>
      </c>
      <c r="Y132">
        <v>63.213333333000001</v>
      </c>
      <c r="Z132">
        <v>81.89</v>
      </c>
      <c r="AA132">
        <v>1.6874929E-2</v>
      </c>
      <c r="AB132">
        <v>-1.0303003E-2</v>
      </c>
      <c r="AC132">
        <v>157951.67689288201</v>
      </c>
      <c r="AD132">
        <v>144179.89800977</v>
      </c>
      <c r="AE132">
        <v>13771.778883112</v>
      </c>
      <c r="AF132">
        <v>8.7189823999999999E-2</v>
      </c>
      <c r="AG132">
        <v>121860.45240701</v>
      </c>
      <c r="AI132">
        <v>3.3588636360000002</v>
      </c>
      <c r="AJ132">
        <v>4.7682222730000001</v>
      </c>
      <c r="AK132">
        <v>40.889350518999997</v>
      </c>
      <c r="AL132">
        <v>26.9133</v>
      </c>
      <c r="AM132">
        <v>76.572901225999999</v>
      </c>
      <c r="AN132">
        <v>1.075113137</v>
      </c>
      <c r="AO132">
        <v>1.1236712740000001</v>
      </c>
      <c r="AP132">
        <v>121.653445389</v>
      </c>
      <c r="AQ132">
        <v>36597.899878017997</v>
      </c>
      <c r="AS132">
        <v>11.713723473</v>
      </c>
      <c r="AV132">
        <v>0.54006827400000001</v>
      </c>
      <c r="AW132">
        <v>6.3262104209999999</v>
      </c>
      <c r="AX132">
        <v>0.13370000000000001</v>
      </c>
      <c r="AY132">
        <v>1.024739968</v>
      </c>
      <c r="AZ132">
        <v>1.016516859</v>
      </c>
    </row>
    <row r="133" spans="1:52" x14ac:dyDescent="0.25">
      <c r="A133" s="22">
        <v>37530</v>
      </c>
      <c r="B133">
        <v>1691733.24841731</v>
      </c>
      <c r="C133">
        <v>949027.32456752704</v>
      </c>
      <c r="D133">
        <v>323929.940133642</v>
      </c>
      <c r="E133">
        <v>376243.44857992802</v>
      </c>
      <c r="F133">
        <v>634257.17808042304</v>
      </c>
      <c r="G133">
        <v>589407.50079836103</v>
      </c>
      <c r="H133">
        <v>1.141043716</v>
      </c>
      <c r="I133">
        <v>1.1416742580000001</v>
      </c>
      <c r="J133">
        <v>1.1812115270000001</v>
      </c>
      <c r="K133">
        <v>1.1066691360000001</v>
      </c>
      <c r="L133">
        <v>1.0505192510000001</v>
      </c>
      <c r="M133">
        <v>1.049288357</v>
      </c>
      <c r="N133">
        <v>1.016385635</v>
      </c>
      <c r="O133">
        <v>1930341.5930981899</v>
      </c>
      <c r="P133">
        <v>917981.01580756495</v>
      </c>
      <c r="Q133">
        <v>801472.35655377805</v>
      </c>
      <c r="R133">
        <v>210888.22073684901</v>
      </c>
      <c r="S133">
        <v>1719453.3723613401</v>
      </c>
      <c r="T133">
        <v>112.233812656</v>
      </c>
      <c r="U133">
        <v>111.419554077</v>
      </c>
      <c r="V133">
        <v>119.292301901</v>
      </c>
      <c r="W133">
        <v>80.096666666999994</v>
      </c>
      <c r="X133">
        <v>82.106666666999999</v>
      </c>
      <c r="Y133">
        <v>63.38</v>
      </c>
      <c r="Z133">
        <v>81.89</v>
      </c>
      <c r="AA133">
        <v>1.1845979E-2</v>
      </c>
      <c r="AB133">
        <v>-1.2937690999999999E-2</v>
      </c>
      <c r="AC133">
        <v>158243.87938057</v>
      </c>
      <c r="AD133">
        <v>144211.93981611999</v>
      </c>
      <c r="AE133">
        <v>14031.93956445</v>
      </c>
      <c r="AF133">
        <v>8.8672873999999999E-2</v>
      </c>
      <c r="AG133">
        <v>121935.45239876</v>
      </c>
      <c r="AI133">
        <v>3.1162031250000002</v>
      </c>
      <c r="AJ133">
        <v>4.5412475450000001</v>
      </c>
      <c r="AK133">
        <v>41.226518378000002</v>
      </c>
      <c r="AL133">
        <v>26.8567</v>
      </c>
      <c r="AM133">
        <v>78.408415465999994</v>
      </c>
      <c r="AN133">
        <v>1.0803145300000001</v>
      </c>
      <c r="AO133">
        <v>1.1193118099999999</v>
      </c>
      <c r="AP133">
        <v>121.945274837</v>
      </c>
      <c r="AQ133">
        <v>36714.030772557999</v>
      </c>
      <c r="AS133">
        <v>11.730881996000001</v>
      </c>
      <c r="AV133">
        <v>0.54262751899999995</v>
      </c>
      <c r="AW133">
        <v>6.3654993959999997</v>
      </c>
      <c r="AX133">
        <v>0.1371</v>
      </c>
      <c r="AY133">
        <v>1.011141367</v>
      </c>
      <c r="AZ133">
        <v>1.000637907</v>
      </c>
    </row>
    <row r="134" spans="1:52" x14ac:dyDescent="0.25">
      <c r="A134" s="22">
        <v>37622</v>
      </c>
      <c r="B134">
        <v>1687211.3492459101</v>
      </c>
      <c r="C134">
        <v>948173.78090541204</v>
      </c>
      <c r="D134">
        <v>324361.69662249001</v>
      </c>
      <c r="E134">
        <v>377506.19247593702</v>
      </c>
      <c r="F134">
        <v>624921.78832556901</v>
      </c>
      <c r="G134">
        <v>594525.31947774498</v>
      </c>
      <c r="H134">
        <v>1.1476856820000001</v>
      </c>
      <c r="I134">
        <v>1.1523852000000001</v>
      </c>
      <c r="J134">
        <v>1.1870646039999999</v>
      </c>
      <c r="K134">
        <v>1.1083056060000001</v>
      </c>
      <c r="L134">
        <v>1.0510075649999999</v>
      </c>
      <c r="M134">
        <v>1.051671115</v>
      </c>
      <c r="N134">
        <v>1.022095081</v>
      </c>
      <c r="O134">
        <v>1936388.30879923</v>
      </c>
      <c r="P134">
        <v>922905.77283598902</v>
      </c>
      <c r="Q134">
        <v>801584.64699946204</v>
      </c>
      <c r="R134">
        <v>211897.888963782</v>
      </c>
      <c r="S134">
        <v>1724490.4198354499</v>
      </c>
      <c r="T134">
        <v>113.02346770699999</v>
      </c>
      <c r="U134">
        <v>111.81321478300001</v>
      </c>
      <c r="V134">
        <v>124.62513332100001</v>
      </c>
      <c r="W134">
        <v>80.843333333000004</v>
      </c>
      <c r="X134">
        <v>82.606666666999999</v>
      </c>
      <c r="Y134">
        <v>66.213333332999994</v>
      </c>
      <c r="Z134">
        <v>83.15</v>
      </c>
      <c r="AA134">
        <v>6.1726250000000002E-3</v>
      </c>
      <c r="AB134">
        <v>-1.0121845000000001E-2</v>
      </c>
      <c r="AC134">
        <v>158570.261120518</v>
      </c>
      <c r="AD134">
        <v>144300.22896948</v>
      </c>
      <c r="AE134">
        <v>14270.032151038</v>
      </c>
      <c r="AF134">
        <v>8.9991855999999995E-2</v>
      </c>
      <c r="AG134">
        <v>121975.75404913</v>
      </c>
      <c r="AI134">
        <v>2.6853650789999999</v>
      </c>
      <c r="AJ134">
        <v>4.1578707030000004</v>
      </c>
      <c r="AK134">
        <v>45.946985881000003</v>
      </c>
      <c r="AL134">
        <v>31.4267</v>
      </c>
      <c r="AM134">
        <v>81.225874871000002</v>
      </c>
      <c r="AN134">
        <v>1.0843499839999999</v>
      </c>
      <c r="AO134">
        <v>1.099240113</v>
      </c>
      <c r="AP134">
        <v>122.425902154</v>
      </c>
      <c r="AQ134">
        <v>36888.348952114</v>
      </c>
      <c r="AS134">
        <v>11.69236779</v>
      </c>
      <c r="AV134">
        <v>0.54700068999999996</v>
      </c>
      <c r="AW134">
        <v>6.3957332530000004</v>
      </c>
      <c r="AX134">
        <v>0.13719999999999999</v>
      </c>
      <c r="AY134">
        <v>0.961848653</v>
      </c>
      <c r="AZ134">
        <v>0.93184652000000001</v>
      </c>
    </row>
    <row r="135" spans="1:52" x14ac:dyDescent="0.25">
      <c r="A135" s="22">
        <v>37712</v>
      </c>
      <c r="B135">
        <v>1688155.02845627</v>
      </c>
      <c r="C135">
        <v>949873.71356377401</v>
      </c>
      <c r="D135">
        <v>325792.82678466901</v>
      </c>
      <c r="E135">
        <v>377607.72365688701</v>
      </c>
      <c r="F135">
        <v>622233.25999137806</v>
      </c>
      <c r="G135">
        <v>592018.12352462695</v>
      </c>
      <c r="H135">
        <v>1.1532847770000001</v>
      </c>
      <c r="I135">
        <v>1.1554327170000001</v>
      </c>
      <c r="J135">
        <v>1.1921398270000001</v>
      </c>
      <c r="K135">
        <v>1.110461074</v>
      </c>
      <c r="L135">
        <v>1.0406957969999999</v>
      </c>
      <c r="M135">
        <v>1.033604137</v>
      </c>
      <c r="N135">
        <v>1.0270221429999999</v>
      </c>
      <c r="O135">
        <v>1946923.4956612601</v>
      </c>
      <c r="P135">
        <v>927936.58331158105</v>
      </c>
      <c r="Q135">
        <v>805836.01181478205</v>
      </c>
      <c r="R135">
        <v>213150.90053489199</v>
      </c>
      <c r="S135">
        <v>1733772.59512636</v>
      </c>
      <c r="T135">
        <v>113.79443269799999</v>
      </c>
      <c r="U135">
        <v>112.93989886999999</v>
      </c>
      <c r="V135">
        <v>121.03645147100001</v>
      </c>
      <c r="W135">
        <v>80.989999999999995</v>
      </c>
      <c r="X135">
        <v>82.993333332999995</v>
      </c>
      <c r="Y135">
        <v>64.306666667000002</v>
      </c>
      <c r="Z135">
        <v>83.15</v>
      </c>
      <c r="AA135">
        <v>4.5131099999999999E-3</v>
      </c>
      <c r="AB135">
        <v>-1.3794315999999999E-2</v>
      </c>
      <c r="AC135">
        <v>158927.28261902099</v>
      </c>
      <c r="AD135">
        <v>144544.07466044999</v>
      </c>
      <c r="AE135">
        <v>14383.207958571</v>
      </c>
      <c r="AF135">
        <v>9.0501817999999998E-2</v>
      </c>
      <c r="AG135">
        <v>122100.8612251</v>
      </c>
      <c r="AI135">
        <v>2.3591451609999998</v>
      </c>
      <c r="AJ135">
        <v>3.960555292</v>
      </c>
      <c r="AK135">
        <v>41.113502558</v>
      </c>
      <c r="AL135">
        <v>26.1267</v>
      </c>
      <c r="AM135">
        <v>81.158564089999999</v>
      </c>
      <c r="AN135">
        <v>1.085308489</v>
      </c>
      <c r="AO135">
        <v>1.0778314280000001</v>
      </c>
      <c r="AP135">
        <v>123.449495196</v>
      </c>
      <c r="AQ135">
        <v>37022.078258205998</v>
      </c>
      <c r="AS135">
        <v>11.679171438999999</v>
      </c>
      <c r="AV135">
        <v>0.54967498100000001</v>
      </c>
      <c r="AW135">
        <v>6.4197483399999999</v>
      </c>
      <c r="AX135">
        <v>0.13589999999999999</v>
      </c>
      <c r="AY135">
        <v>0.92724381499999997</v>
      </c>
      <c r="AZ135">
        <v>0.87932161799999997</v>
      </c>
    </row>
    <row r="136" spans="1:52" x14ac:dyDescent="0.25">
      <c r="A136" s="22">
        <v>37803</v>
      </c>
      <c r="B136">
        <v>1696660.76549307</v>
      </c>
      <c r="C136">
        <v>954282.16122925503</v>
      </c>
      <c r="D136">
        <v>328335.62911800301</v>
      </c>
      <c r="E136">
        <v>380598.51867529098</v>
      </c>
      <c r="F136">
        <v>632418.62336776603</v>
      </c>
      <c r="G136">
        <v>595941.49678849999</v>
      </c>
      <c r="H136">
        <v>1.1628436170000001</v>
      </c>
      <c r="I136">
        <v>1.1615692980000001</v>
      </c>
      <c r="J136">
        <v>1.2120301200000001</v>
      </c>
      <c r="K136">
        <v>1.114450656</v>
      </c>
      <c r="L136">
        <v>1.0389853360000001</v>
      </c>
      <c r="M136">
        <v>1.0299169909999999</v>
      </c>
      <c r="N136">
        <v>1.0361478120000001</v>
      </c>
      <c r="O136">
        <v>1972951.1407850001</v>
      </c>
      <c r="P136">
        <v>940469.85859643098</v>
      </c>
      <c r="Q136">
        <v>817521.48161377804</v>
      </c>
      <c r="R136">
        <v>214959.800574794</v>
      </c>
      <c r="S136">
        <v>1757991.3402102101</v>
      </c>
      <c r="T136">
        <v>113.943953181</v>
      </c>
      <c r="U136">
        <v>113.05301976200001</v>
      </c>
      <c r="V136">
        <v>121.63874772600001</v>
      </c>
      <c r="W136">
        <v>81.41</v>
      </c>
      <c r="X136">
        <v>83.426666667000006</v>
      </c>
      <c r="Y136">
        <v>64.626666666999995</v>
      </c>
      <c r="Z136">
        <v>83.15</v>
      </c>
      <c r="AA136">
        <v>9.1706740000000002E-3</v>
      </c>
      <c r="AB136">
        <v>-1.277787E-2</v>
      </c>
      <c r="AC136">
        <v>159197.66796126199</v>
      </c>
      <c r="AD136">
        <v>144748.44534812999</v>
      </c>
      <c r="AE136">
        <v>14449.222613132</v>
      </c>
      <c r="AF136">
        <v>9.0762778000000002E-2</v>
      </c>
      <c r="AG136">
        <v>122270.58165873001</v>
      </c>
      <c r="AI136">
        <v>2.1391060610000001</v>
      </c>
      <c r="AJ136">
        <v>4.1642377880000003</v>
      </c>
      <c r="AK136">
        <v>43.644670769999998</v>
      </c>
      <c r="AL136">
        <v>28.443300000000001</v>
      </c>
      <c r="AM136">
        <v>82.957963367999994</v>
      </c>
      <c r="AN136">
        <v>1.088699197</v>
      </c>
      <c r="AO136">
        <v>1.0815669080000001</v>
      </c>
      <c r="AP136">
        <v>125.07271734</v>
      </c>
      <c r="AQ136">
        <v>37265.227299851002</v>
      </c>
      <c r="AS136">
        <v>11.721443788</v>
      </c>
      <c r="AV136">
        <v>0.55430636300000002</v>
      </c>
      <c r="AW136">
        <v>6.4972708780000001</v>
      </c>
      <c r="AX136">
        <v>0.1381</v>
      </c>
      <c r="AY136">
        <v>0.93521458499999999</v>
      </c>
      <c r="AZ136">
        <v>0.88907807999999999</v>
      </c>
    </row>
    <row r="137" spans="1:52" x14ac:dyDescent="0.25">
      <c r="A137" s="22">
        <v>37895</v>
      </c>
      <c r="B137">
        <v>1709819.71547877</v>
      </c>
      <c r="C137">
        <v>956771.607316743</v>
      </c>
      <c r="D137">
        <v>329182.12833686097</v>
      </c>
      <c r="E137">
        <v>384105.83180396102</v>
      </c>
      <c r="F137">
        <v>647842.82546728698</v>
      </c>
      <c r="G137">
        <v>611403.88881590997</v>
      </c>
      <c r="H137">
        <v>1.1646332180000001</v>
      </c>
      <c r="I137">
        <v>1.1664468699999999</v>
      </c>
      <c r="J137">
        <v>1.2049834850000001</v>
      </c>
      <c r="K137">
        <v>1.1204528</v>
      </c>
      <c r="L137">
        <v>1.040320337</v>
      </c>
      <c r="M137">
        <v>1.0312739529999999</v>
      </c>
      <c r="N137">
        <v>1.0354559320000001</v>
      </c>
      <c r="O137">
        <v>1991312.83716229</v>
      </c>
      <c r="P137">
        <v>942288.18469381903</v>
      </c>
      <c r="Q137">
        <v>828154.78222519695</v>
      </c>
      <c r="R137">
        <v>220869.870243271</v>
      </c>
      <c r="S137">
        <v>1770442.9669190201</v>
      </c>
      <c r="T137">
        <v>114.58408774999999</v>
      </c>
      <c r="U137">
        <v>113.786043144</v>
      </c>
      <c r="V137">
        <v>121.40661271099999</v>
      </c>
      <c r="W137">
        <v>81.75</v>
      </c>
      <c r="X137">
        <v>83.82</v>
      </c>
      <c r="Y137">
        <v>64.503333333</v>
      </c>
      <c r="Z137">
        <v>83.15</v>
      </c>
      <c r="AA137">
        <v>1.8716436999999999E-2</v>
      </c>
      <c r="AB137">
        <v>-3.0978960000000002E-3</v>
      </c>
      <c r="AC137">
        <v>159600.058792055</v>
      </c>
      <c r="AD137">
        <v>145071.34054594999</v>
      </c>
      <c r="AE137">
        <v>14528.718246105</v>
      </c>
      <c r="AF137">
        <v>9.1032035999999997E-2</v>
      </c>
      <c r="AG137">
        <v>122451.12983905</v>
      </c>
      <c r="AI137">
        <v>2.1493125000000002</v>
      </c>
      <c r="AJ137">
        <v>4.3640972580000001</v>
      </c>
      <c r="AK137">
        <v>46.037491443</v>
      </c>
      <c r="AL137">
        <v>29.4133</v>
      </c>
      <c r="AM137">
        <v>90.149536682000004</v>
      </c>
      <c r="AN137">
        <v>1.093450915</v>
      </c>
      <c r="AO137">
        <v>1.073148242</v>
      </c>
      <c r="AP137">
        <v>126.45106738200001</v>
      </c>
      <c r="AQ137">
        <v>37590.523629454998</v>
      </c>
      <c r="AS137">
        <v>11.78606132</v>
      </c>
      <c r="AV137">
        <v>0.55110382499999999</v>
      </c>
      <c r="AW137">
        <v>6.495343471</v>
      </c>
      <c r="AX137">
        <v>0.13769999999999999</v>
      </c>
      <c r="AY137">
        <v>0.91118140599999997</v>
      </c>
      <c r="AZ137">
        <v>0.84105284000000002</v>
      </c>
    </row>
    <row r="138" spans="1:52" x14ac:dyDescent="0.25">
      <c r="A138" s="22">
        <v>37987</v>
      </c>
      <c r="B138">
        <v>1719629.0550492599</v>
      </c>
      <c r="C138">
        <v>963285.42243100097</v>
      </c>
      <c r="D138">
        <v>328826.42243261402</v>
      </c>
      <c r="E138">
        <v>386549.24667334399</v>
      </c>
      <c r="F138">
        <v>662448.26904159796</v>
      </c>
      <c r="G138">
        <v>619563.34003148496</v>
      </c>
      <c r="H138">
        <v>1.1703864859999999</v>
      </c>
      <c r="I138">
        <v>1.17127819</v>
      </c>
      <c r="J138">
        <v>1.217935593</v>
      </c>
      <c r="K138">
        <v>1.1252066140000001</v>
      </c>
      <c r="L138">
        <v>1.0394590210000001</v>
      </c>
      <c r="M138">
        <v>1.0342742629999999</v>
      </c>
      <c r="N138">
        <v>1.04187042</v>
      </c>
      <c r="O138">
        <v>2012630.60656419</v>
      </c>
      <c r="P138">
        <v>949114.35883195198</v>
      </c>
      <c r="Q138">
        <v>842516.28616499295</v>
      </c>
      <c r="R138">
        <v>220999.96156724601</v>
      </c>
      <c r="S138">
        <v>1791630.6449969499</v>
      </c>
      <c r="T138">
        <v>114.99994159400001</v>
      </c>
      <c r="U138">
        <v>114.102781643</v>
      </c>
      <c r="V138">
        <v>122.968818621</v>
      </c>
      <c r="W138">
        <v>82.263333333000006</v>
      </c>
      <c r="X138">
        <v>84.303333332999998</v>
      </c>
      <c r="Y138">
        <v>65.333333332999999</v>
      </c>
      <c r="Z138">
        <v>82.13</v>
      </c>
      <c r="AA138">
        <v>1.6171891000000001E-2</v>
      </c>
      <c r="AB138">
        <v>-7.5728599999999998E-3</v>
      </c>
      <c r="AC138">
        <v>160086.51072609099</v>
      </c>
      <c r="AD138">
        <v>145268.68831098001</v>
      </c>
      <c r="AE138">
        <v>14817.822415111001</v>
      </c>
      <c r="AF138">
        <v>9.2561343000000004E-2</v>
      </c>
      <c r="AG138">
        <v>122631.48777006</v>
      </c>
      <c r="AI138">
        <v>2.061765625</v>
      </c>
      <c r="AJ138">
        <v>4.1501464459999999</v>
      </c>
      <c r="AK138">
        <v>50.500783267999999</v>
      </c>
      <c r="AL138">
        <v>31.95</v>
      </c>
      <c r="AM138">
        <v>100.354994502</v>
      </c>
      <c r="AN138">
        <v>1.0961957769999999</v>
      </c>
      <c r="AO138">
        <v>1.0649785519999999</v>
      </c>
      <c r="AP138">
        <v>127.207860117</v>
      </c>
      <c r="AQ138">
        <v>37751.922573144002</v>
      </c>
      <c r="AS138">
        <v>11.837575427000001</v>
      </c>
      <c r="AV138">
        <v>0.55192970600000002</v>
      </c>
      <c r="AW138">
        <v>6.5335095250000004</v>
      </c>
      <c r="AX138">
        <v>0.13669999999999999</v>
      </c>
      <c r="AY138">
        <v>0.89012234899999998</v>
      </c>
      <c r="AZ138">
        <v>0.80017603900000001</v>
      </c>
    </row>
    <row r="139" spans="1:52" x14ac:dyDescent="0.25">
      <c r="A139" s="22">
        <v>38078</v>
      </c>
      <c r="B139">
        <v>1728738.8819243901</v>
      </c>
      <c r="C139">
        <v>965477.41889271303</v>
      </c>
      <c r="D139">
        <v>330497.859038066</v>
      </c>
      <c r="E139">
        <v>387629.66015828302</v>
      </c>
      <c r="F139">
        <v>681553.52195518895</v>
      </c>
      <c r="G139">
        <v>635506.22407762299</v>
      </c>
      <c r="H139">
        <v>1.176749292</v>
      </c>
      <c r="I139">
        <v>1.1798185969999999</v>
      </c>
      <c r="J139">
        <v>1.2258141339999999</v>
      </c>
      <c r="K139">
        <v>1.13560098</v>
      </c>
      <c r="L139">
        <v>1.049815164</v>
      </c>
      <c r="M139">
        <v>1.049889372</v>
      </c>
      <c r="N139">
        <v>1.0485600159999999</v>
      </c>
      <c r="O139">
        <v>2034292.2560900601</v>
      </c>
      <c r="P139">
        <v>955942.79897780495</v>
      </c>
      <c r="Q139">
        <v>856743.67130231904</v>
      </c>
      <c r="R139">
        <v>221605.785809939</v>
      </c>
      <c r="S139">
        <v>1812686.4702801199</v>
      </c>
      <c r="T139">
        <v>116.43907624400001</v>
      </c>
      <c r="U139">
        <v>115.315437608</v>
      </c>
      <c r="V139">
        <v>127.065687935</v>
      </c>
      <c r="W139">
        <v>82.873333333000005</v>
      </c>
      <c r="X139">
        <v>84.726666667000003</v>
      </c>
      <c r="Y139">
        <v>67.510000000000005</v>
      </c>
      <c r="Z139">
        <v>82.13</v>
      </c>
      <c r="AA139">
        <v>1.5294893E-2</v>
      </c>
      <c r="AB139">
        <v>-8.4450549999999999E-3</v>
      </c>
      <c r="AC139">
        <v>160443.01243326601</v>
      </c>
      <c r="AD139">
        <v>145600.73972558</v>
      </c>
      <c r="AE139">
        <v>14842.272707685999</v>
      </c>
      <c r="AF139">
        <v>9.2508066E-2</v>
      </c>
      <c r="AG139">
        <v>122901.47884356001</v>
      </c>
      <c r="AI139">
        <v>2.083444444</v>
      </c>
      <c r="AJ139">
        <v>4.3566301230000004</v>
      </c>
      <c r="AK139">
        <v>54.354330271999999</v>
      </c>
      <c r="AL139">
        <v>35.49</v>
      </c>
      <c r="AM139">
        <v>103.02114521599999</v>
      </c>
      <c r="AN139">
        <v>1.103650316</v>
      </c>
      <c r="AO139">
        <v>1.082964569</v>
      </c>
      <c r="AP139">
        <v>127.88532164999999</v>
      </c>
      <c r="AQ139">
        <v>37904.328012972997</v>
      </c>
      <c r="AS139">
        <v>11.873146285000001</v>
      </c>
      <c r="AV139">
        <v>0.55297119100000003</v>
      </c>
      <c r="AW139">
        <v>6.565507845</v>
      </c>
      <c r="AX139">
        <v>0.13730000000000001</v>
      </c>
      <c r="AY139">
        <v>0.90970160099999997</v>
      </c>
      <c r="AZ139">
        <v>0.83014561799999997</v>
      </c>
    </row>
    <row r="140" spans="1:52" x14ac:dyDescent="0.25">
      <c r="A140" s="22">
        <v>38169</v>
      </c>
      <c r="B140">
        <v>1733808.8321362</v>
      </c>
      <c r="C140">
        <v>966916.64440634998</v>
      </c>
      <c r="D140">
        <v>332461.39803417202</v>
      </c>
      <c r="E140">
        <v>389276.98043303902</v>
      </c>
      <c r="F140">
        <v>683334.84702208301</v>
      </c>
      <c r="G140">
        <v>644560.61202445405</v>
      </c>
      <c r="H140">
        <v>1.1816912930000001</v>
      </c>
      <c r="I140">
        <v>1.1853975750000001</v>
      </c>
      <c r="J140">
        <v>1.226873034</v>
      </c>
      <c r="K140">
        <v>1.1423943750000001</v>
      </c>
      <c r="L140">
        <v>1.05424159</v>
      </c>
      <c r="M140">
        <v>1.0589929060000001</v>
      </c>
      <c r="N140">
        <v>1.050482057</v>
      </c>
      <c r="O140">
        <v>2048826.7998943101</v>
      </c>
      <c r="P140">
        <v>960060.19034761703</v>
      </c>
      <c r="Q140">
        <v>861274.87831757602</v>
      </c>
      <c r="R140">
        <v>227491.731229122</v>
      </c>
      <c r="S140">
        <v>1821335.0686651899</v>
      </c>
      <c r="T140">
        <v>116.55588912100001</v>
      </c>
      <c r="U140">
        <v>115.243040237</v>
      </c>
      <c r="V140">
        <v>129.43722943700001</v>
      </c>
      <c r="W140">
        <v>83.286666667000006</v>
      </c>
      <c r="X140">
        <v>85.043333333000007</v>
      </c>
      <c r="Y140">
        <v>68.77</v>
      </c>
      <c r="Z140">
        <v>82.13</v>
      </c>
      <c r="AA140">
        <v>1.1339122E-2</v>
      </c>
      <c r="AB140">
        <v>-7.1177330000000002E-3</v>
      </c>
      <c r="AC140">
        <v>160803.23292966001</v>
      </c>
      <c r="AD140">
        <v>145952.58976087</v>
      </c>
      <c r="AE140">
        <v>14850.64316879</v>
      </c>
      <c r="AF140">
        <v>9.2352888999999994E-2</v>
      </c>
      <c r="AG140">
        <v>123105.34435289</v>
      </c>
      <c r="AI140">
        <v>2.1163030300000001</v>
      </c>
      <c r="AJ140">
        <v>4.207142545</v>
      </c>
      <c r="AK140">
        <v>59.30972208</v>
      </c>
      <c r="AL140">
        <v>41.593299999999999</v>
      </c>
      <c r="AM140">
        <v>100.990298217</v>
      </c>
      <c r="AN140">
        <v>1.106517304</v>
      </c>
      <c r="AO140">
        <v>1.0834948390000001</v>
      </c>
      <c r="AP140">
        <v>128.846052542</v>
      </c>
      <c r="AQ140">
        <v>38212.065463594998</v>
      </c>
      <c r="AS140">
        <v>11.879260484</v>
      </c>
      <c r="AV140">
        <v>0.55372897700000001</v>
      </c>
      <c r="AW140">
        <v>6.5778907520000001</v>
      </c>
      <c r="AX140">
        <v>0.13830000000000001</v>
      </c>
      <c r="AY140">
        <v>0.90270029399999996</v>
      </c>
      <c r="AZ140">
        <v>0.81833872299999999</v>
      </c>
    </row>
    <row r="141" spans="1:52" x14ac:dyDescent="0.25">
      <c r="A141" s="22">
        <v>38261</v>
      </c>
      <c r="B141">
        <v>1740446.8812218001</v>
      </c>
      <c r="C141">
        <v>975024.92366917804</v>
      </c>
      <c r="D141">
        <v>332768.17951453099</v>
      </c>
      <c r="E141">
        <v>390468.70912222803</v>
      </c>
      <c r="F141">
        <v>691821.97871314397</v>
      </c>
      <c r="G141">
        <v>654440.19440557703</v>
      </c>
      <c r="H141">
        <v>1.188187833</v>
      </c>
      <c r="I141">
        <v>1.191466954</v>
      </c>
      <c r="J141">
        <v>1.2335229059999999</v>
      </c>
      <c r="K141">
        <v>1.151724041</v>
      </c>
      <c r="L141">
        <v>1.060840743</v>
      </c>
      <c r="M141">
        <v>1.0646652160000001</v>
      </c>
      <c r="N141">
        <v>1.0537336799999999</v>
      </c>
      <c r="O141">
        <v>2067977.8074475201</v>
      </c>
      <c r="P141">
        <v>967268.68149309803</v>
      </c>
      <c r="Q141">
        <v>866698.81590488995</v>
      </c>
      <c r="R141">
        <v>234010.31004953501</v>
      </c>
      <c r="S141">
        <v>1833967.49739799</v>
      </c>
      <c r="T141">
        <v>117.266111416</v>
      </c>
      <c r="U141">
        <v>115.822219206</v>
      </c>
      <c r="V141">
        <v>131.77740134300001</v>
      </c>
      <c r="W141">
        <v>83.64</v>
      </c>
      <c r="X141">
        <v>85.29</v>
      </c>
      <c r="Y141">
        <v>70.013333333000006</v>
      </c>
      <c r="Z141">
        <v>82.13</v>
      </c>
      <c r="AA141">
        <v>1.6274424999999999E-2</v>
      </c>
      <c r="AB141">
        <v>-1.6915470000000001E-3</v>
      </c>
      <c r="AC141">
        <v>161236.658127834</v>
      </c>
      <c r="AD141">
        <v>146338.20411456001</v>
      </c>
      <c r="AE141">
        <v>14898.454013274</v>
      </c>
      <c r="AF141">
        <v>9.2401158999999997E-2</v>
      </c>
      <c r="AG141">
        <v>123364.6193255</v>
      </c>
      <c r="AI141">
        <v>2.1640000000000001</v>
      </c>
      <c r="AJ141">
        <v>3.8414225759999998</v>
      </c>
      <c r="AK141">
        <v>61.168795639000002</v>
      </c>
      <c r="AL141">
        <v>44.156700000000001</v>
      </c>
      <c r="AM141">
        <v>99.730939458999998</v>
      </c>
      <c r="AN141">
        <v>1.112162747</v>
      </c>
      <c r="AO141">
        <v>1.079153563</v>
      </c>
      <c r="AP141">
        <v>129.63935413199999</v>
      </c>
      <c r="AQ141">
        <v>38395.814068393003</v>
      </c>
      <c r="AS141">
        <v>11.893318575</v>
      </c>
      <c r="AV141">
        <v>0.55575880700000002</v>
      </c>
      <c r="AW141">
        <v>6.6098165370000004</v>
      </c>
      <c r="AX141">
        <v>0.13150000000000001</v>
      </c>
      <c r="AY141">
        <v>0.87985931900000003</v>
      </c>
      <c r="AZ141">
        <v>0.77060672399999997</v>
      </c>
    </row>
    <row r="142" spans="1:52" x14ac:dyDescent="0.25">
      <c r="A142" s="22">
        <v>38353</v>
      </c>
      <c r="B142">
        <v>1743369.7634189201</v>
      </c>
      <c r="C142">
        <v>977679.50223375997</v>
      </c>
      <c r="D142">
        <v>334052.148501352</v>
      </c>
      <c r="E142">
        <v>392203.14548680698</v>
      </c>
      <c r="F142">
        <v>695861.46616442897</v>
      </c>
      <c r="G142">
        <v>653956.14729525696</v>
      </c>
      <c r="H142">
        <v>1.1930240670000001</v>
      </c>
      <c r="I142">
        <v>1.195439216</v>
      </c>
      <c r="J142">
        <v>1.2450476539999999</v>
      </c>
      <c r="K142">
        <v>1.155519331</v>
      </c>
      <c r="L142">
        <v>1.0644117909999999</v>
      </c>
      <c r="M142">
        <v>1.0689497050000001</v>
      </c>
      <c r="N142">
        <v>1.0610886070000001</v>
      </c>
      <c r="O142">
        <v>2079882.0847776299</v>
      </c>
      <c r="P142">
        <v>973816.34326511004</v>
      </c>
      <c r="Q142">
        <v>876053.44985713903</v>
      </c>
      <c r="R142">
        <v>230012.29165538499</v>
      </c>
      <c r="S142">
        <v>1849869.7931222499</v>
      </c>
      <c r="T142">
        <v>117.38292429400001</v>
      </c>
      <c r="U142">
        <v>115.89009174100001</v>
      </c>
      <c r="V142">
        <v>132.27931488799999</v>
      </c>
      <c r="W142">
        <v>83.976666667000003</v>
      </c>
      <c r="X142">
        <v>85.636666667</v>
      </c>
      <c r="Y142">
        <v>70.28</v>
      </c>
      <c r="Z142">
        <v>86.78</v>
      </c>
      <c r="AA142">
        <v>8.6922319999999994E-3</v>
      </c>
      <c r="AB142">
        <v>-1.1326652E-2</v>
      </c>
      <c r="AC142">
        <v>161415.79021890499</v>
      </c>
      <c r="AD142">
        <v>146618.74831982001</v>
      </c>
      <c r="AE142">
        <v>14797.041899084999</v>
      </c>
      <c r="AF142">
        <v>9.1670348999999998E-2</v>
      </c>
      <c r="AG142">
        <v>123704.2508219</v>
      </c>
      <c r="AI142">
        <v>2.140354839</v>
      </c>
      <c r="AJ142">
        <v>3.674182922</v>
      </c>
      <c r="AK142">
        <v>66.568414938000004</v>
      </c>
      <c r="AL142">
        <v>47.64</v>
      </c>
      <c r="AM142">
        <v>109.954475436</v>
      </c>
      <c r="AN142">
        <v>1.1156797039999999</v>
      </c>
      <c r="AO142">
        <v>1.0857243590000001</v>
      </c>
      <c r="AP142">
        <v>130.868710564</v>
      </c>
      <c r="AQ142">
        <v>38517.345035400998</v>
      </c>
      <c r="AS142">
        <v>11.890496839000001</v>
      </c>
      <c r="AV142">
        <v>0.55858278800000005</v>
      </c>
      <c r="AW142">
        <v>6.6418268769999997</v>
      </c>
      <c r="AX142">
        <v>0.1313</v>
      </c>
      <c r="AY142">
        <v>0.88547531099999999</v>
      </c>
      <c r="AZ142">
        <v>0.76260387399999996</v>
      </c>
    </row>
    <row r="143" spans="1:52" x14ac:dyDescent="0.25">
      <c r="A143" s="22">
        <v>38443</v>
      </c>
      <c r="B143">
        <v>1755274.1306670699</v>
      </c>
      <c r="C143">
        <v>983121.52309032006</v>
      </c>
      <c r="D143">
        <v>336176.39277151099</v>
      </c>
      <c r="E143">
        <v>399071.434839528</v>
      </c>
      <c r="F143">
        <v>708253.62734672602</v>
      </c>
      <c r="G143">
        <v>672544.48995630001</v>
      </c>
      <c r="H143">
        <v>1.19876633</v>
      </c>
      <c r="I143">
        <v>1.203334744</v>
      </c>
      <c r="J143">
        <v>1.249872154</v>
      </c>
      <c r="K143">
        <v>1.1618771640000001</v>
      </c>
      <c r="L143">
        <v>1.0704309139999999</v>
      </c>
      <c r="M143">
        <v>1.078082751</v>
      </c>
      <c r="N143">
        <v>1.0633255210000001</v>
      </c>
      <c r="O143">
        <v>2104163.52858327</v>
      </c>
      <c r="P143">
        <v>983997.545395202</v>
      </c>
      <c r="Q143">
        <v>882430.23325822398</v>
      </c>
      <c r="R143">
        <v>237735.74992984199</v>
      </c>
      <c r="S143">
        <v>1866427.7786534301</v>
      </c>
      <c r="T143">
        <v>118.817386429</v>
      </c>
      <c r="U143">
        <v>116.939853622</v>
      </c>
      <c r="V143">
        <v>138.15170336899999</v>
      </c>
      <c r="W143">
        <v>84.55</v>
      </c>
      <c r="X143">
        <v>85.903333333000006</v>
      </c>
      <c r="Y143">
        <v>73.400000000000006</v>
      </c>
      <c r="Z143">
        <v>86.78</v>
      </c>
      <c r="AA143">
        <v>1.0079084E-2</v>
      </c>
      <c r="AB143">
        <v>-5.6411589999999998E-3</v>
      </c>
      <c r="AC143">
        <v>161930.28450437999</v>
      </c>
      <c r="AD143">
        <v>147037.58349384001</v>
      </c>
      <c r="AE143">
        <v>14892.70101054</v>
      </c>
      <c r="AF143">
        <v>9.1969832000000001E-2</v>
      </c>
      <c r="AG143">
        <v>124088.08346197</v>
      </c>
      <c r="AI143">
        <v>2.1244461540000001</v>
      </c>
      <c r="AJ143">
        <v>3.4083658309999998</v>
      </c>
      <c r="AK143">
        <v>69.429185072999999</v>
      </c>
      <c r="AL143">
        <v>51.613300000000002</v>
      </c>
      <c r="AM143">
        <v>108.32101683499999</v>
      </c>
      <c r="AN143">
        <v>1.1232322589999999</v>
      </c>
      <c r="AO143">
        <v>1.102595593</v>
      </c>
      <c r="AP143">
        <v>131.67120810500001</v>
      </c>
      <c r="AQ143">
        <v>38852.176965241</v>
      </c>
      <c r="AS143">
        <v>11.937588261</v>
      </c>
      <c r="AV143">
        <v>0.56059479700000003</v>
      </c>
      <c r="AW143">
        <v>6.6921498709999998</v>
      </c>
      <c r="AX143">
        <v>0.12839999999999999</v>
      </c>
      <c r="AY143">
        <v>0.90600667899999998</v>
      </c>
      <c r="AZ143">
        <v>0.79404733299999997</v>
      </c>
    </row>
    <row r="144" spans="1:52" x14ac:dyDescent="0.25">
      <c r="A144" s="22">
        <v>38534</v>
      </c>
      <c r="B144">
        <v>1768145.3771224001</v>
      </c>
      <c r="C144">
        <v>988763.334314003</v>
      </c>
      <c r="D144">
        <v>337117.54232390999</v>
      </c>
      <c r="E144">
        <v>403073.87953768502</v>
      </c>
      <c r="F144">
        <v>724985.49842650199</v>
      </c>
      <c r="G144">
        <v>684172.57153031603</v>
      </c>
      <c r="H144">
        <v>1.2032532709999999</v>
      </c>
      <c r="I144">
        <v>1.212284178</v>
      </c>
      <c r="J144">
        <v>1.2575371179999999</v>
      </c>
      <c r="K144">
        <v>1.1675115629999999</v>
      </c>
      <c r="L144">
        <v>1.077149183</v>
      </c>
      <c r="M144">
        <v>1.0964524170000001</v>
      </c>
      <c r="N144">
        <v>1.0665434629999999</v>
      </c>
      <c r="O144">
        <v>2127526.7085033702</v>
      </c>
      <c r="P144">
        <v>993552.86596877105</v>
      </c>
      <c r="Q144">
        <v>892251.02727843996</v>
      </c>
      <c r="R144">
        <v>241722.81525616301</v>
      </c>
      <c r="S144">
        <v>1885803.89324721</v>
      </c>
      <c r="T144">
        <v>119.251930333</v>
      </c>
      <c r="U144">
        <v>116.75886019399999</v>
      </c>
      <c r="V144">
        <v>145.82470669400001</v>
      </c>
      <c r="W144">
        <v>85.223333332999999</v>
      </c>
      <c r="X144">
        <v>86.18</v>
      </c>
      <c r="Y144">
        <v>77.476666667000003</v>
      </c>
      <c r="Z144">
        <v>86.78</v>
      </c>
      <c r="AA144">
        <v>5.8256760000000001E-3</v>
      </c>
      <c r="AB144">
        <v>-8.6300140000000001E-3</v>
      </c>
      <c r="AC144">
        <v>162126.80057446001</v>
      </c>
      <c r="AD144">
        <v>147465.81852246</v>
      </c>
      <c r="AE144">
        <v>14660.982051999999</v>
      </c>
      <c r="AF144">
        <v>9.0429108999999994E-2</v>
      </c>
      <c r="AG144">
        <v>124551.01662583</v>
      </c>
      <c r="AI144">
        <v>2.130545455</v>
      </c>
      <c r="AJ144">
        <v>3.2623512730000002</v>
      </c>
      <c r="AK144">
        <v>76.058176859</v>
      </c>
      <c r="AL144">
        <v>61.55</v>
      </c>
      <c r="AM144">
        <v>104.477480665</v>
      </c>
      <c r="AN144">
        <v>1.125418467</v>
      </c>
      <c r="AO144">
        <v>1.115437166</v>
      </c>
      <c r="AP144">
        <v>132.90875429100001</v>
      </c>
      <c r="AQ144">
        <v>39133.901198539003</v>
      </c>
      <c r="AS144">
        <v>11.990204882</v>
      </c>
      <c r="AV144">
        <v>0.56191808600000004</v>
      </c>
      <c r="AW144">
        <v>6.7375129769999997</v>
      </c>
      <c r="AX144">
        <v>0.12570000000000001</v>
      </c>
      <c r="AY144">
        <v>0.92326811799999997</v>
      </c>
      <c r="AZ144">
        <v>0.81972506899999997</v>
      </c>
    </row>
    <row r="145" spans="1:52" x14ac:dyDescent="0.25">
      <c r="A145" s="22">
        <v>38626</v>
      </c>
      <c r="B145">
        <v>1778990.7381772699</v>
      </c>
      <c r="C145">
        <v>993374.075741512</v>
      </c>
      <c r="D145">
        <v>337817.01690641098</v>
      </c>
      <c r="E145">
        <v>407129.84780313697</v>
      </c>
      <c r="F145">
        <v>737981.98596233001</v>
      </c>
      <c r="G145">
        <v>701645.74125120498</v>
      </c>
      <c r="H145">
        <v>1.2120927589999999</v>
      </c>
      <c r="I145">
        <v>1.216610277</v>
      </c>
      <c r="J145">
        <v>1.2763774379999999</v>
      </c>
      <c r="K145">
        <v>1.1767843330000001</v>
      </c>
      <c r="L145">
        <v>1.085950902</v>
      </c>
      <c r="M145">
        <v>1.107671581</v>
      </c>
      <c r="N145">
        <v>1.0737559569999999</v>
      </c>
      <c r="O145">
        <v>2156301.7913257601</v>
      </c>
      <c r="P145">
        <v>1007840.89442826</v>
      </c>
      <c r="Q145">
        <v>902361.00836800097</v>
      </c>
      <c r="R145">
        <v>246099.888529502</v>
      </c>
      <c r="S145">
        <v>1910201.9027962601</v>
      </c>
      <c r="T145">
        <v>120.032240354</v>
      </c>
      <c r="U145">
        <v>117.537131933</v>
      </c>
      <c r="V145">
        <v>146.51483781900001</v>
      </c>
      <c r="W145">
        <v>85.57</v>
      </c>
      <c r="X145">
        <v>86.526666667000001</v>
      </c>
      <c r="Y145">
        <v>77.843333333000004</v>
      </c>
      <c r="Z145">
        <v>86.78</v>
      </c>
      <c r="AA145">
        <v>7.3892280000000003E-3</v>
      </c>
      <c r="AB145">
        <v>-3.8425740000000001E-3</v>
      </c>
      <c r="AC145">
        <v>162667.51313680501</v>
      </c>
      <c r="AD145">
        <v>148102.26047986999</v>
      </c>
      <c r="AE145">
        <v>14565.252656934999</v>
      </c>
      <c r="AF145">
        <v>8.9540021999999997E-2</v>
      </c>
      <c r="AG145">
        <v>125139.75183429</v>
      </c>
      <c r="AI145">
        <v>2.3437187499999999</v>
      </c>
      <c r="AJ145">
        <v>3.4213501540000002</v>
      </c>
      <c r="AK145">
        <v>73.633507569000002</v>
      </c>
      <c r="AL145">
        <v>56.933300000000003</v>
      </c>
      <c r="AM145">
        <v>108.302675609</v>
      </c>
      <c r="AN145">
        <v>1.1322795050000001</v>
      </c>
      <c r="AO145">
        <v>1.1289933219999999</v>
      </c>
      <c r="AP145">
        <v>133.743820742</v>
      </c>
      <c r="AQ145">
        <v>39470.217545927997</v>
      </c>
      <c r="AS145">
        <v>12.011908072000001</v>
      </c>
      <c r="AV145">
        <v>0.56652396900000002</v>
      </c>
      <c r="AW145">
        <v>6.8050338410000002</v>
      </c>
      <c r="AX145">
        <v>0.1273</v>
      </c>
      <c r="AY145">
        <v>0.93499887299999995</v>
      </c>
      <c r="AZ145">
        <v>0.84147526399999995</v>
      </c>
    </row>
    <row r="146" spans="1:52" x14ac:dyDescent="0.25">
      <c r="A146" s="22">
        <v>38718</v>
      </c>
      <c r="B146">
        <v>1794919.14259986</v>
      </c>
      <c r="C146">
        <v>998678.35829585802</v>
      </c>
      <c r="D146">
        <v>341160.77925681899</v>
      </c>
      <c r="E146">
        <v>411676.55701930902</v>
      </c>
      <c r="F146">
        <v>758399.12828011799</v>
      </c>
      <c r="G146">
        <v>719871.80485966103</v>
      </c>
      <c r="H146">
        <v>1.2152018570000001</v>
      </c>
      <c r="I146">
        <v>1.223826769</v>
      </c>
      <c r="J146">
        <v>1.2753612059999999</v>
      </c>
      <c r="K146">
        <v>1.185277548</v>
      </c>
      <c r="L146">
        <v>1.090381823</v>
      </c>
      <c r="M146">
        <v>1.1210423940000001</v>
      </c>
      <c r="N146">
        <v>1.07646039</v>
      </c>
      <c r="O146">
        <v>2181189.07614358</v>
      </c>
      <c r="P146">
        <v>1013045.07111051</v>
      </c>
      <c r="Q146">
        <v>919114.28896161797</v>
      </c>
      <c r="R146">
        <v>249029.71607145399</v>
      </c>
      <c r="S146">
        <v>1932159.3600721301</v>
      </c>
      <c r="T146">
        <v>120.13503568599999</v>
      </c>
      <c r="U146">
        <v>117.48735874</v>
      </c>
      <c r="V146">
        <v>148.48484848499999</v>
      </c>
      <c r="W146">
        <v>85.953333333000003</v>
      </c>
      <c r="X146">
        <v>86.833333332999999</v>
      </c>
      <c r="Y146">
        <v>78.89</v>
      </c>
      <c r="Z146">
        <v>92.86</v>
      </c>
      <c r="AA146">
        <v>4.4640499999999998E-3</v>
      </c>
      <c r="AB146">
        <v>-4.676749E-3</v>
      </c>
      <c r="AC146">
        <v>163064.243975344</v>
      </c>
      <c r="AD146">
        <v>148796.77374655</v>
      </c>
      <c r="AE146">
        <v>14267.470228794</v>
      </c>
      <c r="AF146">
        <v>8.7496007000000001E-2</v>
      </c>
      <c r="AG146">
        <v>125707.79758292</v>
      </c>
      <c r="AI146">
        <v>2.6135999999999999</v>
      </c>
      <c r="AJ146">
        <v>3.561180185</v>
      </c>
      <c r="AK146">
        <v>80.868047977000003</v>
      </c>
      <c r="AL146">
        <v>61.9133</v>
      </c>
      <c r="AM146">
        <v>120.71645440499999</v>
      </c>
      <c r="AN146">
        <v>1.138102771</v>
      </c>
      <c r="AO146">
        <v>1.1339553099999999</v>
      </c>
      <c r="AP146">
        <v>134.983204516</v>
      </c>
      <c r="AQ146">
        <v>39825.327484041001</v>
      </c>
      <c r="AS146">
        <v>12.062890191999999</v>
      </c>
      <c r="AV146">
        <v>0.56439593700000001</v>
      </c>
      <c r="AW146">
        <v>6.8082462110000002</v>
      </c>
      <c r="AX146">
        <v>0.12529999999999999</v>
      </c>
      <c r="AY146">
        <v>0.93593376399999995</v>
      </c>
      <c r="AZ146">
        <v>0.83173810199999998</v>
      </c>
    </row>
    <row r="147" spans="1:52" x14ac:dyDescent="0.25">
      <c r="A147" s="22">
        <v>38808</v>
      </c>
      <c r="B147">
        <v>1814117.74521507</v>
      </c>
      <c r="C147">
        <v>1004392.92660934</v>
      </c>
      <c r="D147">
        <v>342531.522758384</v>
      </c>
      <c r="E147">
        <v>421425.18062642502</v>
      </c>
      <c r="F147">
        <v>773999.6834177</v>
      </c>
      <c r="G147">
        <v>731331.67792710103</v>
      </c>
      <c r="H147">
        <v>1.2226693529999999</v>
      </c>
      <c r="I147">
        <v>1.233022466</v>
      </c>
      <c r="J147">
        <v>1.287735393</v>
      </c>
      <c r="K147">
        <v>1.194011433</v>
      </c>
      <c r="L147">
        <v>1.0974382140000001</v>
      </c>
      <c r="M147">
        <v>1.1272571410000001</v>
      </c>
      <c r="N147">
        <v>1.0833829669999999</v>
      </c>
      <c r="O147">
        <v>2218066.16907669</v>
      </c>
      <c r="P147">
        <v>1028370.63417621</v>
      </c>
      <c r="Q147">
        <v>937013.63043941802</v>
      </c>
      <c r="R147">
        <v>252681.904461058</v>
      </c>
      <c r="S147">
        <v>1965384.26461563</v>
      </c>
      <c r="T147">
        <v>121.77041597100001</v>
      </c>
      <c r="U147">
        <v>118.763362405</v>
      </c>
      <c r="V147">
        <v>154.30077169200001</v>
      </c>
      <c r="W147">
        <v>86.636666667</v>
      </c>
      <c r="X147">
        <v>87.24</v>
      </c>
      <c r="Y147">
        <v>81.98</v>
      </c>
      <c r="Z147">
        <v>92.86</v>
      </c>
      <c r="AA147">
        <v>7.0544379999999997E-3</v>
      </c>
      <c r="AB147">
        <v>-4.2247450000000002E-3</v>
      </c>
      <c r="AC147">
        <v>163501.00465140099</v>
      </c>
      <c r="AD147">
        <v>149641.16707138999</v>
      </c>
      <c r="AE147">
        <v>13859.837580011001</v>
      </c>
      <c r="AF147">
        <v>8.4769127999999999E-2</v>
      </c>
      <c r="AG147">
        <v>126400.29124029999</v>
      </c>
      <c r="AI147">
        <v>2.8956612900000001</v>
      </c>
      <c r="AJ147">
        <v>4.0503306459999999</v>
      </c>
      <c r="AK147">
        <v>89.64004482</v>
      </c>
      <c r="AL147">
        <v>69.83</v>
      </c>
      <c r="AM147">
        <v>130.374332968</v>
      </c>
      <c r="AN147">
        <v>1.144531508</v>
      </c>
      <c r="AO147">
        <v>1.1291314020000001</v>
      </c>
      <c r="AP147">
        <v>135.35093376500001</v>
      </c>
      <c r="AQ147">
        <v>40031.093923947999</v>
      </c>
      <c r="AS147">
        <v>12.123119465</v>
      </c>
      <c r="AV147">
        <v>0.56687094100000002</v>
      </c>
      <c r="AW147">
        <v>6.8722441439999997</v>
      </c>
      <c r="AX147">
        <v>0.125</v>
      </c>
      <c r="AY147">
        <v>0.91008694400000001</v>
      </c>
      <c r="AZ147">
        <v>0.79475869499999996</v>
      </c>
    </row>
    <row r="148" spans="1:52" x14ac:dyDescent="0.25">
      <c r="A148" s="22">
        <v>38899</v>
      </c>
      <c r="B148">
        <v>1825811.6127933201</v>
      </c>
      <c r="C148">
        <v>1006867.35160553</v>
      </c>
      <c r="D148">
        <v>343429.07515517401</v>
      </c>
      <c r="E148">
        <v>425379.08162717603</v>
      </c>
      <c r="F148">
        <v>783193.38052776002</v>
      </c>
      <c r="G148">
        <v>737008.95462461899</v>
      </c>
      <c r="H148">
        <v>1.2285625979999999</v>
      </c>
      <c r="I148">
        <v>1.2386290339999999</v>
      </c>
      <c r="J148">
        <v>1.2890254059999999</v>
      </c>
      <c r="K148">
        <v>1.203427346</v>
      </c>
      <c r="L148">
        <v>1.1015738770000001</v>
      </c>
      <c r="M148">
        <v>1.1327217089999999</v>
      </c>
      <c r="N148">
        <v>1.0896465790000001</v>
      </c>
      <c r="O148">
        <v>2243123.8581082602</v>
      </c>
      <c r="P148">
        <v>1038857.61637674</v>
      </c>
      <c r="Q148">
        <v>950631.76056475705</v>
      </c>
      <c r="R148">
        <v>253634.48116676099</v>
      </c>
      <c r="S148">
        <v>1989489.3769415</v>
      </c>
      <c r="T148">
        <v>121.87321130300001</v>
      </c>
      <c r="U148">
        <v>118.79051142</v>
      </c>
      <c r="V148">
        <v>155.21048999300001</v>
      </c>
      <c r="W148">
        <v>87.1</v>
      </c>
      <c r="X148">
        <v>87.7</v>
      </c>
      <c r="Y148">
        <v>82.463333332999994</v>
      </c>
      <c r="Z148">
        <v>92.86</v>
      </c>
      <c r="AA148">
        <v>6.5192389999999996E-3</v>
      </c>
      <c r="AB148">
        <v>-5.9273879999999996E-3</v>
      </c>
      <c r="AC148">
        <v>163698.71268851901</v>
      </c>
      <c r="AD148">
        <v>150239.16590759001</v>
      </c>
      <c r="AE148">
        <v>13459.546780929</v>
      </c>
      <c r="AF148">
        <v>8.2221457999999997E-2</v>
      </c>
      <c r="AG148">
        <v>127088.70543553001</v>
      </c>
      <c r="AI148">
        <v>3.2215076919999999</v>
      </c>
      <c r="AJ148">
        <v>3.9681088619999998</v>
      </c>
      <c r="AK148">
        <v>90.242745411000001</v>
      </c>
      <c r="AL148">
        <v>70.093299999999999</v>
      </c>
      <c r="AM148">
        <v>131.83052671999999</v>
      </c>
      <c r="AN148">
        <v>1.1520773449999999</v>
      </c>
      <c r="AO148">
        <v>1.1315496030000001</v>
      </c>
      <c r="AP148">
        <v>135.46817980200001</v>
      </c>
      <c r="AQ148">
        <v>40178.175374671002</v>
      </c>
      <c r="AS148">
        <v>12.152700674</v>
      </c>
      <c r="AV148">
        <v>0.56898401200000004</v>
      </c>
      <c r="AW148">
        <v>6.9146923850000004</v>
      </c>
      <c r="AX148">
        <v>0.12670000000000001</v>
      </c>
      <c r="AY148">
        <v>0.90168194000000002</v>
      </c>
      <c r="AZ148">
        <v>0.78474646000000003</v>
      </c>
    </row>
    <row r="149" spans="1:52" x14ac:dyDescent="0.25">
      <c r="A149" s="22">
        <v>38991</v>
      </c>
      <c r="B149">
        <v>1846247.6461587199</v>
      </c>
      <c r="C149">
        <v>1016591.05923781</v>
      </c>
      <c r="D149">
        <v>345952.553633795</v>
      </c>
      <c r="E149">
        <v>436286.29376061301</v>
      </c>
      <c r="F149">
        <v>807080.27915815602</v>
      </c>
      <c r="G149">
        <v>759389.17800009297</v>
      </c>
      <c r="H149">
        <v>1.2343071830000001</v>
      </c>
      <c r="I149">
        <v>1.2415395650000001</v>
      </c>
      <c r="J149">
        <v>1.2912612649999999</v>
      </c>
      <c r="K149">
        <v>1.212341286</v>
      </c>
      <c r="L149">
        <v>1.1063552990000001</v>
      </c>
      <c r="M149">
        <v>1.128287864</v>
      </c>
      <c r="N149">
        <v>1.0926791899999999</v>
      </c>
      <c r="O149">
        <v>2278836.7313761199</v>
      </c>
      <c r="P149">
        <v>1051135.17287782</v>
      </c>
      <c r="Q149">
        <v>966221.20989093103</v>
      </c>
      <c r="R149">
        <v>261480.34860737401</v>
      </c>
      <c r="S149">
        <v>2017356.38276875</v>
      </c>
      <c r="T149">
        <v>122.19561484499999</v>
      </c>
      <c r="U149">
        <v>119.70000339400001</v>
      </c>
      <c r="V149">
        <v>148.779722693</v>
      </c>
      <c r="W149">
        <v>87.113333333</v>
      </c>
      <c r="X149">
        <v>88.11</v>
      </c>
      <c r="Y149">
        <v>79.046666666999997</v>
      </c>
      <c r="Z149">
        <v>92.86</v>
      </c>
      <c r="AA149">
        <v>9.1952619999999992E-3</v>
      </c>
      <c r="AB149">
        <v>-6.6496419999999999E-3</v>
      </c>
      <c r="AC149">
        <v>164111.50762799699</v>
      </c>
      <c r="AD149">
        <v>150936.86912247</v>
      </c>
      <c r="AE149">
        <v>13174.638505527</v>
      </c>
      <c r="AF149">
        <v>8.0278578000000003E-2</v>
      </c>
      <c r="AG149">
        <v>127747.49458925</v>
      </c>
      <c r="AI149">
        <v>3.5901904760000001</v>
      </c>
      <c r="AJ149">
        <v>3.8620361540000001</v>
      </c>
      <c r="AK149">
        <v>84.038354201999994</v>
      </c>
      <c r="AL149">
        <v>59.723300000000002</v>
      </c>
      <c r="AM149">
        <v>140.274313433</v>
      </c>
      <c r="AN149">
        <v>1.156820816</v>
      </c>
      <c r="AO149">
        <v>1.137053732</v>
      </c>
      <c r="AP149">
        <v>136.67865220799999</v>
      </c>
      <c r="AQ149">
        <v>40538.236840692</v>
      </c>
      <c r="AS149">
        <v>12.231919589</v>
      </c>
      <c r="AV149">
        <v>0.56933595800000003</v>
      </c>
      <c r="AW149">
        <v>6.9640716610000002</v>
      </c>
      <c r="AX149">
        <v>0.12870000000000001</v>
      </c>
      <c r="AY149">
        <v>0.90291114400000005</v>
      </c>
      <c r="AZ149">
        <v>0.77597961299999996</v>
      </c>
    </row>
    <row r="150" spans="1:52" x14ac:dyDescent="0.25">
      <c r="A150" s="22">
        <v>39083</v>
      </c>
      <c r="B150">
        <v>1860063.1814799299</v>
      </c>
      <c r="C150">
        <v>1016490.73844063</v>
      </c>
      <c r="D150">
        <v>347955.88352811598</v>
      </c>
      <c r="E150">
        <v>439734.68058783998</v>
      </c>
      <c r="F150">
        <v>818439.65211326501</v>
      </c>
      <c r="G150">
        <v>772308.560167894</v>
      </c>
      <c r="H150">
        <v>1.2450338839999999</v>
      </c>
      <c r="I150">
        <v>1.2492123470000001</v>
      </c>
      <c r="J150">
        <v>1.2973597859999999</v>
      </c>
      <c r="K150">
        <v>1.2196162699999999</v>
      </c>
      <c r="L150">
        <v>1.1057733030000001</v>
      </c>
      <c r="M150">
        <v>1.1261468539999999</v>
      </c>
      <c r="N150">
        <v>1.1017479050000001</v>
      </c>
      <c r="O150">
        <v>2315841.6873896001</v>
      </c>
      <c r="P150">
        <v>1063561.60178767</v>
      </c>
      <c r="Q150">
        <v>985759.11133371596</v>
      </c>
      <c r="R150">
        <v>266520.97426821501</v>
      </c>
      <c r="S150">
        <v>2049320.71312139</v>
      </c>
      <c r="T150">
        <v>122.41522305399999</v>
      </c>
      <c r="U150">
        <v>119.81764912200001</v>
      </c>
      <c r="V150">
        <v>150.216450216</v>
      </c>
      <c r="W150">
        <v>87.586666667000003</v>
      </c>
      <c r="X150">
        <v>88.553333332999998</v>
      </c>
      <c r="Y150">
        <v>79.81</v>
      </c>
      <c r="Z150">
        <v>96.87</v>
      </c>
      <c r="AA150">
        <v>1.2219647E-2</v>
      </c>
      <c r="AB150">
        <v>-3.0127679999999999E-3</v>
      </c>
      <c r="AC150">
        <v>164563.17978799701</v>
      </c>
      <c r="AD150">
        <v>151773.15682015</v>
      </c>
      <c r="AE150">
        <v>12790.022967847</v>
      </c>
      <c r="AF150">
        <v>7.7721049E-2</v>
      </c>
      <c r="AG150">
        <v>128559.93056091999</v>
      </c>
      <c r="AI150">
        <v>3.8203906249999999</v>
      </c>
      <c r="AJ150">
        <v>4.0802270920000003</v>
      </c>
      <c r="AK150">
        <v>84.294525444000001</v>
      </c>
      <c r="AL150">
        <v>58.066699999999997</v>
      </c>
      <c r="AM150">
        <v>147.43741478199999</v>
      </c>
      <c r="AN150">
        <v>1.163132582</v>
      </c>
      <c r="AO150">
        <v>1.1369017850000001</v>
      </c>
      <c r="AP150">
        <v>137.28238127700001</v>
      </c>
      <c r="AQ150">
        <v>40881.433551891001</v>
      </c>
      <c r="AS150">
        <v>12.255547822</v>
      </c>
      <c r="AV150">
        <v>0.57178788999999997</v>
      </c>
      <c r="AW150">
        <v>7.0075738300000001</v>
      </c>
      <c r="AX150">
        <v>0.12720000000000001</v>
      </c>
      <c r="AY150">
        <v>0.89781008399999995</v>
      </c>
      <c r="AZ150">
        <v>0.76301749600000002</v>
      </c>
    </row>
    <row r="151" spans="1:52" x14ac:dyDescent="0.25">
      <c r="A151" s="22">
        <v>39173</v>
      </c>
      <c r="B151">
        <v>1872241.2472731699</v>
      </c>
      <c r="C151">
        <v>1024004.66347613</v>
      </c>
      <c r="D151">
        <v>349797.631169734</v>
      </c>
      <c r="E151">
        <v>443276.27532135701</v>
      </c>
      <c r="F151">
        <v>832079.70276315603</v>
      </c>
      <c r="G151">
        <v>779590.544611322</v>
      </c>
      <c r="H151">
        <v>1.250101833</v>
      </c>
      <c r="I151">
        <v>1.258293267</v>
      </c>
      <c r="J151">
        <v>1.3012373079999999</v>
      </c>
      <c r="K151">
        <v>1.2255000089999999</v>
      </c>
      <c r="L151">
        <v>1.1135252449999999</v>
      </c>
      <c r="M151">
        <v>1.1368679100000001</v>
      </c>
      <c r="N151">
        <v>1.1072889459999999</v>
      </c>
      <c r="O151">
        <v>2340492.2154862001</v>
      </c>
      <c r="P151">
        <v>1075241.5517126501</v>
      </c>
      <c r="Q151">
        <v>997870.48626013706</v>
      </c>
      <c r="R151">
        <v>267380.17751341098</v>
      </c>
      <c r="S151">
        <v>2073112.03797279</v>
      </c>
      <c r="T151">
        <v>124.09732848900001</v>
      </c>
      <c r="U151">
        <v>121.20677367899999</v>
      </c>
      <c r="V151">
        <v>155.17284647700001</v>
      </c>
      <c r="W151">
        <v>88.31</v>
      </c>
      <c r="X151">
        <v>89.04</v>
      </c>
      <c r="Y151">
        <v>82.443333332999998</v>
      </c>
      <c r="Z151">
        <v>96.87</v>
      </c>
      <c r="AA151">
        <v>1.3206539E-2</v>
      </c>
      <c r="AB151">
        <v>-3.9908189999999996E-3</v>
      </c>
      <c r="AC151">
        <v>164889.68080110199</v>
      </c>
      <c r="AD151">
        <v>152477.71276609</v>
      </c>
      <c r="AE151">
        <v>12411.968035012</v>
      </c>
      <c r="AF151">
        <v>7.5274377000000003E-2</v>
      </c>
      <c r="AG151">
        <v>129135.32994693999</v>
      </c>
      <c r="AI151">
        <v>4.0677903229999997</v>
      </c>
      <c r="AJ151">
        <v>4.4249320770000002</v>
      </c>
      <c r="AK151">
        <v>95.290106433000005</v>
      </c>
      <c r="AL151">
        <v>68.7333</v>
      </c>
      <c r="AM151">
        <v>155.549541979</v>
      </c>
      <c r="AN151">
        <v>1.167463905</v>
      </c>
      <c r="AO151">
        <v>1.1399360110000001</v>
      </c>
      <c r="AP151">
        <v>137.96864038699999</v>
      </c>
      <c r="AQ151">
        <v>41029.157971859</v>
      </c>
      <c r="AS151">
        <v>12.278786278</v>
      </c>
      <c r="AV151">
        <v>0.57430715899999996</v>
      </c>
      <c r="AW151">
        <v>7.0517948639999997</v>
      </c>
      <c r="AX151">
        <v>0.1239</v>
      </c>
      <c r="AY151">
        <v>0.889696398</v>
      </c>
      <c r="AZ151">
        <v>0.74176343499999997</v>
      </c>
    </row>
    <row r="152" spans="1:52" x14ac:dyDescent="0.25">
      <c r="A152" s="22">
        <v>39264</v>
      </c>
      <c r="B152">
        <v>1881234.8437826</v>
      </c>
      <c r="C152">
        <v>1027482.69896732</v>
      </c>
      <c r="D152">
        <v>350977.99991279503</v>
      </c>
      <c r="E152">
        <v>446335.55754879501</v>
      </c>
      <c r="F152">
        <v>844542.25983541796</v>
      </c>
      <c r="G152">
        <v>794087.85665570095</v>
      </c>
      <c r="H152">
        <v>1.257189761</v>
      </c>
      <c r="I152">
        <v>1.266104407</v>
      </c>
      <c r="J152">
        <v>1.3092086919999999</v>
      </c>
      <c r="K152">
        <v>1.2313831159999999</v>
      </c>
      <c r="L152">
        <v>1.118277569</v>
      </c>
      <c r="M152">
        <v>1.1417730319999999</v>
      </c>
      <c r="N152">
        <v>1.11594427</v>
      </c>
      <c r="O152">
        <v>2365069.1835426898</v>
      </c>
      <c r="P152">
        <v>1086308.68592013</v>
      </c>
      <c r="Q152">
        <v>1013044.55807021</v>
      </c>
      <c r="R152">
        <v>265715.939552353</v>
      </c>
      <c r="S152">
        <v>2099353.2439903398</v>
      </c>
      <c r="T152">
        <v>124.20012382199999</v>
      </c>
      <c r="U152">
        <v>121.21582334999999</v>
      </c>
      <c r="V152">
        <v>156.34606939</v>
      </c>
      <c r="W152">
        <v>88.773333332999997</v>
      </c>
      <c r="X152">
        <v>89.49</v>
      </c>
      <c r="Y152">
        <v>83.066666667000007</v>
      </c>
      <c r="Z152">
        <v>96.87</v>
      </c>
      <c r="AA152">
        <v>7.8566230000000001E-3</v>
      </c>
      <c r="AB152">
        <v>-8.1110130000000003E-3</v>
      </c>
      <c r="AC152">
        <v>165420.401275265</v>
      </c>
      <c r="AD152">
        <v>153084.7302438</v>
      </c>
      <c r="AE152">
        <v>12335.671031465001</v>
      </c>
      <c r="AF152">
        <v>7.4571643000000007E-2</v>
      </c>
      <c r="AG152">
        <v>129697.21128832</v>
      </c>
      <c r="AI152">
        <v>4.4937384619999996</v>
      </c>
      <c r="AJ152">
        <v>4.4772097689999999</v>
      </c>
      <c r="AK152">
        <v>98.297143644000002</v>
      </c>
      <c r="AL152">
        <v>75.043300000000002</v>
      </c>
      <c r="AM152">
        <v>147.361610662</v>
      </c>
      <c r="AN152">
        <v>1.172990609</v>
      </c>
      <c r="AO152">
        <v>1.1433471159999999</v>
      </c>
      <c r="AP152">
        <v>138.460875622</v>
      </c>
      <c r="AQ152">
        <v>41234.136760120004</v>
      </c>
      <c r="AS152">
        <v>12.288847103</v>
      </c>
      <c r="AV152">
        <v>0.57744448500000001</v>
      </c>
      <c r="AW152">
        <v>7.0961269890000001</v>
      </c>
      <c r="AX152">
        <v>0.1236</v>
      </c>
      <c r="AY152">
        <v>0.88626925499999998</v>
      </c>
      <c r="AZ152">
        <v>0.72789250500000002</v>
      </c>
    </row>
    <row r="153" spans="1:52" x14ac:dyDescent="0.25">
      <c r="A153" s="22">
        <v>39356</v>
      </c>
      <c r="B153">
        <v>1890917.39121198</v>
      </c>
      <c r="C153">
        <v>1032111.85023309</v>
      </c>
      <c r="D153">
        <v>353885.179219543</v>
      </c>
      <c r="E153">
        <v>454652.09186711803</v>
      </c>
      <c r="F153">
        <v>849525.32579213195</v>
      </c>
      <c r="G153">
        <v>804524.58487627597</v>
      </c>
      <c r="H153">
        <v>1.266240673</v>
      </c>
      <c r="I153">
        <v>1.278295534</v>
      </c>
      <c r="J153">
        <v>1.326281268</v>
      </c>
      <c r="K153">
        <v>1.242009345</v>
      </c>
      <c r="L153">
        <v>1.1244472560000001</v>
      </c>
      <c r="M153">
        <v>1.156412596</v>
      </c>
      <c r="N153">
        <v>1.123391289</v>
      </c>
      <c r="O153">
        <v>2394356.5101621998</v>
      </c>
      <c r="P153">
        <v>1102593.5204228801</v>
      </c>
      <c r="Q153">
        <v>1021646.6050802</v>
      </c>
      <c r="R153">
        <v>270116.38465911202</v>
      </c>
      <c r="S153">
        <v>2124240.12550308</v>
      </c>
      <c r="T153">
        <v>125.77943392500001</v>
      </c>
      <c r="U153">
        <v>122.54160020800001</v>
      </c>
      <c r="V153">
        <v>160.86329129800001</v>
      </c>
      <c r="W153">
        <v>89.64</v>
      </c>
      <c r="X153">
        <v>90.17</v>
      </c>
      <c r="Y153">
        <v>85.466666666999998</v>
      </c>
      <c r="Z153">
        <v>96.87</v>
      </c>
      <c r="AA153">
        <v>-1.395812E-3</v>
      </c>
      <c r="AB153">
        <v>-1.1788607E-2</v>
      </c>
      <c r="AC153">
        <v>165802.968765645</v>
      </c>
      <c r="AD153">
        <v>153650.26172996001</v>
      </c>
      <c r="AE153">
        <v>12152.707035685</v>
      </c>
      <c r="AF153">
        <v>7.3296076000000002E-2</v>
      </c>
      <c r="AG153">
        <v>130398.83679982</v>
      </c>
      <c r="AI153">
        <v>4.7183906249999996</v>
      </c>
      <c r="AJ153">
        <v>4.3447853030000001</v>
      </c>
      <c r="AK153">
        <v>110.250918138</v>
      </c>
      <c r="AL153">
        <v>89.006699999999995</v>
      </c>
      <c r="AM153">
        <v>151.99226531799999</v>
      </c>
      <c r="AN153">
        <v>1.1771740829999999</v>
      </c>
      <c r="AO153">
        <v>1.139307579</v>
      </c>
      <c r="AP153">
        <v>139.28639417700001</v>
      </c>
      <c r="AQ153">
        <v>41531.174757435998</v>
      </c>
      <c r="AS153">
        <v>12.306633063</v>
      </c>
      <c r="AV153">
        <v>0.58309978299999998</v>
      </c>
      <c r="AW153">
        <v>7.1759950679999998</v>
      </c>
      <c r="AX153">
        <v>0.12690000000000001</v>
      </c>
      <c r="AY153">
        <v>0.86775536600000003</v>
      </c>
      <c r="AZ153">
        <v>0.69031796700000003</v>
      </c>
    </row>
    <row r="154" spans="1:52" x14ac:dyDescent="0.25">
      <c r="A154" s="22">
        <v>39448</v>
      </c>
      <c r="B154">
        <v>1901403.6011870401</v>
      </c>
      <c r="C154">
        <v>1033030.68886811</v>
      </c>
      <c r="D154">
        <v>355721.59332890302</v>
      </c>
      <c r="E154">
        <v>451041.14041708299</v>
      </c>
      <c r="F154">
        <v>859679.96156754403</v>
      </c>
      <c r="G154">
        <v>803050.60668037005</v>
      </c>
      <c r="H154">
        <v>1.2715726620000001</v>
      </c>
      <c r="I154">
        <v>1.2863366039999999</v>
      </c>
      <c r="J154">
        <v>1.3269312230000001</v>
      </c>
      <c r="K154">
        <v>1.2477423700000001</v>
      </c>
      <c r="L154">
        <v>1.137926934</v>
      </c>
      <c r="M154">
        <v>1.176740814</v>
      </c>
      <c r="N154">
        <v>1.13192234</v>
      </c>
      <c r="O154">
        <v>2417772.8388373801</v>
      </c>
      <c r="P154">
        <v>1119228.5602281301</v>
      </c>
      <c r="Q154">
        <v>1033012.6527102099</v>
      </c>
      <c r="R154">
        <v>265531.62589904602</v>
      </c>
      <c r="S154">
        <v>2152241.2129383399</v>
      </c>
      <c r="T154">
        <v>126.60179658200001</v>
      </c>
      <c r="U154">
        <v>122.966934763</v>
      </c>
      <c r="V154">
        <v>166.403162055</v>
      </c>
      <c r="W154">
        <v>90.556666667000002</v>
      </c>
      <c r="X154">
        <v>90.853333332999995</v>
      </c>
      <c r="Y154">
        <v>88.41</v>
      </c>
      <c r="Z154">
        <v>98.8</v>
      </c>
      <c r="AA154">
        <v>-1.3472250000000001E-3</v>
      </c>
      <c r="AB154">
        <v>-1.5108053999999999E-2</v>
      </c>
      <c r="AC154">
        <v>166477.804048419</v>
      </c>
      <c r="AD154">
        <v>154319.11413644999</v>
      </c>
      <c r="AE154">
        <v>12158.689911969001</v>
      </c>
      <c r="AF154">
        <v>7.3034900999999999E-2</v>
      </c>
      <c r="AG154">
        <v>130997.69853207</v>
      </c>
      <c r="AI154">
        <v>4.4762741940000002</v>
      </c>
      <c r="AJ154">
        <v>4.1498106000000003</v>
      </c>
      <c r="AK154">
        <v>122.139981914</v>
      </c>
      <c r="AL154">
        <v>96.673299999999998</v>
      </c>
      <c r="AM154">
        <v>173.45419700299999</v>
      </c>
      <c r="AN154">
        <v>1.1834729420000001</v>
      </c>
      <c r="AO154">
        <v>1.1415136850000001</v>
      </c>
      <c r="AP154">
        <v>138.94583399699999</v>
      </c>
      <c r="AQ154">
        <v>41529.681362042</v>
      </c>
      <c r="AS154">
        <v>12.32124492</v>
      </c>
      <c r="AV154">
        <v>0.588632818</v>
      </c>
      <c r="AW154">
        <v>7.2526891210000004</v>
      </c>
      <c r="AX154">
        <v>0.1249</v>
      </c>
      <c r="AY154">
        <v>0.85427726199999998</v>
      </c>
      <c r="AZ154">
        <v>0.66773360400000004</v>
      </c>
    </row>
    <row r="155" spans="1:52" x14ac:dyDescent="0.25">
      <c r="A155" s="22">
        <v>39539</v>
      </c>
      <c r="B155">
        <v>1894334.2052080899</v>
      </c>
      <c r="C155">
        <v>1029987.41092054</v>
      </c>
      <c r="D155">
        <v>359518.61588831298</v>
      </c>
      <c r="E155">
        <v>445232.02854547702</v>
      </c>
      <c r="F155">
        <v>859040.75828351697</v>
      </c>
      <c r="G155">
        <v>801698.242789982</v>
      </c>
      <c r="H155">
        <v>1.278622666</v>
      </c>
      <c r="I155">
        <v>1.298771677</v>
      </c>
      <c r="J155">
        <v>1.3436416010000001</v>
      </c>
      <c r="K155">
        <v>1.2571814960000001</v>
      </c>
      <c r="L155">
        <v>1.1440817599999999</v>
      </c>
      <c r="M155">
        <v>1.190727656</v>
      </c>
      <c r="N155">
        <v>1.139901228</v>
      </c>
      <c r="O155">
        <v>2422138.6520262398</v>
      </c>
      <c r="P155">
        <v>1128303.26479961</v>
      </c>
      <c r="Q155">
        <v>1031050.62157301</v>
      </c>
      <c r="R155">
        <v>262784.76565361698</v>
      </c>
      <c r="S155">
        <v>2159353.8863726198</v>
      </c>
      <c r="T155">
        <v>128.69041083100001</v>
      </c>
      <c r="U155">
        <v>124.40583251299999</v>
      </c>
      <c r="V155">
        <v>176.25948930300001</v>
      </c>
      <c r="W155">
        <v>91.586666667000003</v>
      </c>
      <c r="X155">
        <v>91.4</v>
      </c>
      <c r="Y155">
        <v>93.646666667000005</v>
      </c>
      <c r="Z155">
        <v>98.8</v>
      </c>
      <c r="AA155">
        <v>-6.3915900000000004E-4</v>
      </c>
      <c r="AB155">
        <v>-1.2285310000000001E-2</v>
      </c>
      <c r="AC155">
        <v>166619.18100313901</v>
      </c>
      <c r="AD155">
        <v>154276.78046119001</v>
      </c>
      <c r="AE155">
        <v>12342.400541949</v>
      </c>
      <c r="AF155">
        <v>7.4075507999999998E-2</v>
      </c>
      <c r="AG155">
        <v>131075.09250175001</v>
      </c>
      <c r="AI155">
        <v>4.8592656249999999</v>
      </c>
      <c r="AJ155">
        <v>4.5004102619999999</v>
      </c>
      <c r="AK155">
        <v>143.20836315299999</v>
      </c>
      <c r="AL155">
        <v>122.477</v>
      </c>
      <c r="AM155">
        <v>181.06693163400001</v>
      </c>
      <c r="AN155">
        <v>1.1859192949999999</v>
      </c>
      <c r="AO155">
        <v>1.1355911329999999</v>
      </c>
      <c r="AP155">
        <v>139.161260699</v>
      </c>
      <c r="AQ155">
        <v>41405.908624235999</v>
      </c>
      <c r="AS155">
        <v>12.278803068</v>
      </c>
      <c r="AV155">
        <v>0.59561996100000003</v>
      </c>
      <c r="AW155">
        <v>7.3135002</v>
      </c>
      <c r="AX155">
        <v>0.12839999999999999</v>
      </c>
      <c r="AY155">
        <v>0.83431563399999997</v>
      </c>
      <c r="AZ155">
        <v>0.64011778200000002</v>
      </c>
    </row>
    <row r="156" spans="1:52" x14ac:dyDescent="0.25">
      <c r="A156" s="22">
        <v>39630</v>
      </c>
      <c r="B156">
        <v>1883494.8998432399</v>
      </c>
      <c r="C156">
        <v>1026040.79903965</v>
      </c>
      <c r="D156">
        <v>359074.82503774803</v>
      </c>
      <c r="E156">
        <v>437965.89130486501</v>
      </c>
      <c r="F156">
        <v>848726.38023436302</v>
      </c>
      <c r="G156">
        <v>794991.88337085</v>
      </c>
      <c r="H156">
        <v>1.281374029</v>
      </c>
      <c r="I156">
        <v>1.3058588769999999</v>
      </c>
      <c r="J156">
        <v>1.345455077</v>
      </c>
      <c r="K156">
        <v>1.266253614</v>
      </c>
      <c r="L156">
        <v>1.1545891909999999</v>
      </c>
      <c r="M156">
        <v>1.2098571149999999</v>
      </c>
      <c r="N156">
        <v>1.1430902110000001</v>
      </c>
      <c r="O156">
        <v>2413461.4487071298</v>
      </c>
      <c r="P156">
        <v>1134414.30974425</v>
      </c>
      <c r="Q156">
        <v>1018590.27260914</v>
      </c>
      <c r="R156">
        <v>260456.866353741</v>
      </c>
      <c r="S156">
        <v>2153004.5823533898</v>
      </c>
      <c r="T156">
        <v>129.06421203900001</v>
      </c>
      <c r="U156">
        <v>124.50085406300001</v>
      </c>
      <c r="V156">
        <v>179.904636426</v>
      </c>
      <c r="W156">
        <v>92.24</v>
      </c>
      <c r="X156">
        <v>91.903333333000006</v>
      </c>
      <c r="Y156">
        <v>95.583333332999999</v>
      </c>
      <c r="Z156">
        <v>98.8</v>
      </c>
      <c r="AA156">
        <v>-5.73698E-3</v>
      </c>
      <c r="AB156">
        <v>-1.3238122E-2</v>
      </c>
      <c r="AC156">
        <v>166700.32402390399</v>
      </c>
      <c r="AD156">
        <v>154078.97348345999</v>
      </c>
      <c r="AE156">
        <v>12621.350540444</v>
      </c>
      <c r="AF156">
        <v>7.5712813000000004E-2</v>
      </c>
      <c r="AG156">
        <v>130927.70297774</v>
      </c>
      <c r="AI156">
        <v>4.9817272729999997</v>
      </c>
      <c r="AJ156">
        <v>4.6097754699999998</v>
      </c>
      <c r="AK156">
        <v>134.20572365000001</v>
      </c>
      <c r="AL156">
        <v>115.60299999999999</v>
      </c>
      <c r="AM156">
        <v>167.87032783800001</v>
      </c>
      <c r="AN156">
        <v>1.1921901349999999</v>
      </c>
      <c r="AO156">
        <v>1.1530934580000001</v>
      </c>
      <c r="AP156">
        <v>138.03922547400001</v>
      </c>
      <c r="AQ156">
        <v>41161.006655956</v>
      </c>
      <c r="AS156">
        <v>12.224217603</v>
      </c>
      <c r="AV156">
        <v>0.60229221200000005</v>
      </c>
      <c r="AW156">
        <v>7.3625510609999996</v>
      </c>
      <c r="AX156">
        <v>0.12509999999999999</v>
      </c>
      <c r="AY156">
        <v>0.85315718200000001</v>
      </c>
      <c r="AZ156">
        <v>0.66444179299999995</v>
      </c>
    </row>
    <row r="157" spans="1:52" x14ac:dyDescent="0.25">
      <c r="A157" s="22">
        <v>39722</v>
      </c>
      <c r="B157">
        <v>1851601.5918481599</v>
      </c>
      <c r="C157">
        <v>1023057.23372244</v>
      </c>
      <c r="D157">
        <v>362155.09930637502</v>
      </c>
      <c r="E157">
        <v>426031.99853772903</v>
      </c>
      <c r="F157">
        <v>796489.83975153696</v>
      </c>
      <c r="G157">
        <v>757546.29282808397</v>
      </c>
      <c r="H157">
        <v>1.2870864449999999</v>
      </c>
      <c r="I157">
        <v>1.2985293899999999</v>
      </c>
      <c r="J157">
        <v>1.353603922</v>
      </c>
      <c r="K157">
        <v>1.260764979</v>
      </c>
      <c r="L157">
        <v>1.1376235619999999</v>
      </c>
      <c r="M157">
        <v>1.165829969</v>
      </c>
      <c r="N157">
        <v>1.146803885</v>
      </c>
      <c r="O157">
        <v>2383171.31016825</v>
      </c>
      <c r="P157">
        <v>1134123.7068167201</v>
      </c>
      <c r="Q157">
        <v>989300.19183448097</v>
      </c>
      <c r="R157">
        <v>259747.41151705099</v>
      </c>
      <c r="S157">
        <v>2123423.8986511999</v>
      </c>
      <c r="T157">
        <v>128.732463467</v>
      </c>
      <c r="U157">
        <v>125.42844538</v>
      </c>
      <c r="V157">
        <v>164.60882113100001</v>
      </c>
      <c r="W157">
        <v>91.743333332999995</v>
      </c>
      <c r="X157">
        <v>92.29</v>
      </c>
      <c r="Y157">
        <v>87.456666666999993</v>
      </c>
      <c r="Z157">
        <v>98.8</v>
      </c>
      <c r="AA157">
        <v>-9.0838110000000007E-3</v>
      </c>
      <c r="AB157">
        <v>-1.8707726000000001E-2</v>
      </c>
      <c r="AC157">
        <v>166885.07215444499</v>
      </c>
      <c r="AD157">
        <v>153441.09813490001</v>
      </c>
      <c r="AE157">
        <v>13443.974019546</v>
      </c>
      <c r="AF157">
        <v>8.0558277999999997E-2</v>
      </c>
      <c r="AG157">
        <v>130357.24549643999</v>
      </c>
      <c r="AI157">
        <v>4.242375</v>
      </c>
      <c r="AJ157">
        <v>4.1654509390000003</v>
      </c>
      <c r="AK157">
        <v>76.453785139000004</v>
      </c>
      <c r="AL157">
        <v>55.886699999999998</v>
      </c>
      <c r="AM157">
        <v>122.330508233</v>
      </c>
      <c r="AN157">
        <v>1.199660725</v>
      </c>
      <c r="AO157">
        <v>1.1513897689999999</v>
      </c>
      <c r="AP157">
        <v>135.023449537</v>
      </c>
      <c r="AQ157">
        <v>40499.939546406</v>
      </c>
      <c r="AS157">
        <v>12.067181572000001</v>
      </c>
      <c r="AV157">
        <v>0.612509576</v>
      </c>
      <c r="AW157">
        <v>7.3912642740000001</v>
      </c>
      <c r="AX157">
        <v>0.1346</v>
      </c>
      <c r="AY157">
        <v>0.87449102499999998</v>
      </c>
      <c r="AZ157">
        <v>0.75875322599999995</v>
      </c>
    </row>
    <row r="158" spans="1:52" x14ac:dyDescent="0.25">
      <c r="A158" s="22">
        <v>39814</v>
      </c>
      <c r="B158">
        <v>1796588.5847592501</v>
      </c>
      <c r="C158">
        <v>1016677.05179625</v>
      </c>
      <c r="D158">
        <v>365639.82133314898</v>
      </c>
      <c r="E158">
        <v>400024.33529722301</v>
      </c>
      <c r="F158">
        <v>727744.12047908804</v>
      </c>
      <c r="G158">
        <v>700990.766412294</v>
      </c>
      <c r="H158">
        <v>1.290530175</v>
      </c>
      <c r="I158">
        <v>1.285258155</v>
      </c>
      <c r="J158">
        <v>1.3600915220000001</v>
      </c>
      <c r="K158">
        <v>1.2613462879999999</v>
      </c>
      <c r="L158">
        <v>1.1094732</v>
      </c>
      <c r="M158">
        <v>1.1175571820000001</v>
      </c>
      <c r="N158">
        <v>1.153467808</v>
      </c>
      <c r="O158">
        <v>2318551.7814376098</v>
      </c>
      <c r="P158">
        <v>1125779.7364157999</v>
      </c>
      <c r="Q158">
        <v>946527.36086519202</v>
      </c>
      <c r="R158">
        <v>246244.68415662</v>
      </c>
      <c r="S158">
        <v>2072307.0972809901</v>
      </c>
      <c r="T158">
        <v>127.882065719</v>
      </c>
      <c r="U158">
        <v>125.15695523799999</v>
      </c>
      <c r="V158">
        <v>156.71623062899999</v>
      </c>
      <c r="W158">
        <v>91.51</v>
      </c>
      <c r="X158">
        <v>92.506666667000005</v>
      </c>
      <c r="Y158">
        <v>83.263333333000006</v>
      </c>
      <c r="Z158">
        <v>95.95</v>
      </c>
      <c r="AA158">
        <v>1.798048E-3</v>
      </c>
      <c r="AB158">
        <v>-8.5598540000000004E-3</v>
      </c>
      <c r="AC158">
        <v>167389.31618990601</v>
      </c>
      <c r="AD158">
        <v>152299.89481085999</v>
      </c>
      <c r="AE158">
        <v>15089.421379046</v>
      </c>
      <c r="AF158">
        <v>9.0145665999999999E-2</v>
      </c>
      <c r="AG158">
        <v>129438.54778076</v>
      </c>
      <c r="AI158">
        <v>2.0067936510000002</v>
      </c>
      <c r="AJ158">
        <v>4.1443203710000001</v>
      </c>
      <c r="AK158">
        <v>64.886274209000007</v>
      </c>
      <c r="AL158">
        <v>44.980499999999999</v>
      </c>
      <c r="AM158">
        <v>112.420542263</v>
      </c>
      <c r="AN158">
        <v>1.2003740919999999</v>
      </c>
      <c r="AO158">
        <v>1.113629311</v>
      </c>
      <c r="AP158">
        <v>132.23732605000001</v>
      </c>
      <c r="AQ158">
        <v>39582.661535523002</v>
      </c>
      <c r="AS158">
        <v>11.796387561</v>
      </c>
      <c r="AV158">
        <v>0.62662077800000004</v>
      </c>
      <c r="AW158">
        <v>7.3918615489999997</v>
      </c>
      <c r="AX158">
        <v>0.14149999999999999</v>
      </c>
      <c r="AY158">
        <v>0.843517501</v>
      </c>
      <c r="AZ158">
        <v>0.76754198900000004</v>
      </c>
    </row>
    <row r="159" spans="1:52" x14ac:dyDescent="0.25">
      <c r="A159" s="22">
        <v>39904</v>
      </c>
      <c r="B159">
        <v>1792073.0548801101</v>
      </c>
      <c r="C159">
        <v>1017368.32600226</v>
      </c>
      <c r="D159">
        <v>367217.64883668098</v>
      </c>
      <c r="E159">
        <v>389877.56056884601</v>
      </c>
      <c r="F159">
        <v>723715.97222482297</v>
      </c>
      <c r="G159">
        <v>684667.99191841204</v>
      </c>
      <c r="H159">
        <v>1.2900868489999999</v>
      </c>
      <c r="I159">
        <v>1.2858151419999999</v>
      </c>
      <c r="J159">
        <v>1.365310896</v>
      </c>
      <c r="K159">
        <v>1.2503603700000001</v>
      </c>
      <c r="L159">
        <v>1.098882334</v>
      </c>
      <c r="M159">
        <v>1.0995252419999999</v>
      </c>
      <c r="N159">
        <v>1.1541981750000001</v>
      </c>
      <c r="O159">
        <v>2311929.8808685401</v>
      </c>
      <c r="P159">
        <v>1122748.8568593101</v>
      </c>
      <c r="Q159">
        <v>945658.59235002997</v>
      </c>
      <c r="R159">
        <v>243522.431659197</v>
      </c>
      <c r="S159">
        <v>2068407.4492093399</v>
      </c>
      <c r="T159">
        <v>128.95674419100001</v>
      </c>
      <c r="U159">
        <v>126.22029162600001</v>
      </c>
      <c r="V159">
        <v>157.845536106</v>
      </c>
      <c r="W159">
        <v>91.743333332999995</v>
      </c>
      <c r="X159">
        <v>92.703333333000003</v>
      </c>
      <c r="Y159">
        <v>83.863333333</v>
      </c>
      <c r="Z159">
        <v>95.95</v>
      </c>
      <c r="AA159">
        <v>9.6050360000000008E-3</v>
      </c>
      <c r="AB159">
        <v>-8.7644469999999999E-3</v>
      </c>
      <c r="AC159">
        <v>167225.51783148199</v>
      </c>
      <c r="AD159">
        <v>151210.77173601999</v>
      </c>
      <c r="AE159">
        <v>16014.746095462</v>
      </c>
      <c r="AF159">
        <v>9.5767357999999997E-2</v>
      </c>
      <c r="AG159">
        <v>128433.81918808</v>
      </c>
      <c r="AI159">
        <v>1.307967742</v>
      </c>
      <c r="AJ159">
        <v>4.1832747079999999</v>
      </c>
      <c r="AK159">
        <v>79.137548502000001</v>
      </c>
      <c r="AL159">
        <v>59.125700000000002</v>
      </c>
      <c r="AM159">
        <v>122.543996154</v>
      </c>
      <c r="AN159">
        <v>1.198689098</v>
      </c>
      <c r="AO159">
        <v>1.1054865709999999</v>
      </c>
      <c r="AP159">
        <v>132.720067529</v>
      </c>
      <c r="AQ159">
        <v>39387.659259280998</v>
      </c>
      <c r="AS159">
        <v>11.851490698999999</v>
      </c>
      <c r="AV159">
        <v>0.62650841899999998</v>
      </c>
      <c r="AW159">
        <v>7.4250587039999996</v>
      </c>
      <c r="AX159">
        <v>0.13969999999999999</v>
      </c>
      <c r="AY159">
        <v>0.83767130400000001</v>
      </c>
      <c r="AZ159">
        <v>0.73357415100000001</v>
      </c>
    </row>
    <row r="160" spans="1:52" x14ac:dyDescent="0.25">
      <c r="A160" s="22">
        <v>39995</v>
      </c>
      <c r="B160">
        <v>1797688.5303263001</v>
      </c>
      <c r="C160">
        <v>1016274.75601398</v>
      </c>
      <c r="D160">
        <v>369421.15172958601</v>
      </c>
      <c r="E160">
        <v>386743.34360140399</v>
      </c>
      <c r="F160">
        <v>741901.71531278896</v>
      </c>
      <c r="G160">
        <v>702944.76608369302</v>
      </c>
      <c r="H160">
        <v>1.291631763</v>
      </c>
      <c r="I160">
        <v>1.287624815</v>
      </c>
      <c r="J160">
        <v>1.3759913109999999</v>
      </c>
      <c r="K160">
        <v>1.2510889540000001</v>
      </c>
      <c r="L160">
        <v>1.0996146330000001</v>
      </c>
      <c r="M160">
        <v>1.104680699</v>
      </c>
      <c r="N160">
        <v>1.158004042</v>
      </c>
      <c r="O160">
        <v>2321951.6052697501</v>
      </c>
      <c r="P160">
        <v>1127068.4441103199</v>
      </c>
      <c r="Q160">
        <v>954662.13961449906</v>
      </c>
      <c r="R160">
        <v>240221.021544927</v>
      </c>
      <c r="S160">
        <v>2081730.5837248201</v>
      </c>
      <c r="T160">
        <v>128.596960529</v>
      </c>
      <c r="U160">
        <v>125.731609371</v>
      </c>
      <c r="V160">
        <v>159.03758077699999</v>
      </c>
      <c r="W160">
        <v>91.903333333000006</v>
      </c>
      <c r="X160">
        <v>92.806666667000002</v>
      </c>
      <c r="Y160">
        <v>84.496666667</v>
      </c>
      <c r="Z160">
        <v>95.95</v>
      </c>
      <c r="AA160">
        <v>1.0315157E-2</v>
      </c>
      <c r="AB160">
        <v>-6.6001250000000001E-3</v>
      </c>
      <c r="AC160">
        <v>167158.80135150501</v>
      </c>
      <c r="AD160">
        <v>150627.37721768001</v>
      </c>
      <c r="AE160">
        <v>16531.424133824999</v>
      </c>
      <c r="AF160">
        <v>9.8896522000000001E-2</v>
      </c>
      <c r="AG160">
        <v>127946.62990442</v>
      </c>
      <c r="AI160">
        <v>0.87090909100000002</v>
      </c>
      <c r="AJ160">
        <v>3.9524544320000001</v>
      </c>
      <c r="AK160">
        <v>88.119910455999999</v>
      </c>
      <c r="AL160">
        <v>68.369399999999999</v>
      </c>
      <c r="AM160">
        <v>128.94142484700001</v>
      </c>
      <c r="AN160">
        <v>1.1999511089999999</v>
      </c>
      <c r="AO160">
        <v>1.1030987590000001</v>
      </c>
      <c r="AP160">
        <v>133.09090291300001</v>
      </c>
      <c r="AQ160">
        <v>39506.570745172001</v>
      </c>
      <c r="AS160">
        <v>11.934673255</v>
      </c>
      <c r="AV160">
        <v>0.62695423900000002</v>
      </c>
      <c r="AW160">
        <v>7.4824939859999997</v>
      </c>
      <c r="AX160">
        <v>0.1416</v>
      </c>
      <c r="AY160">
        <v>0.82919201099999995</v>
      </c>
      <c r="AZ160">
        <v>0.69915180200000004</v>
      </c>
    </row>
    <row r="161" spans="1:52" x14ac:dyDescent="0.25">
      <c r="A161" s="22">
        <v>40087</v>
      </c>
      <c r="B161">
        <v>1807707.5957564099</v>
      </c>
      <c r="C161">
        <v>1020252.71363695</v>
      </c>
      <c r="D161">
        <v>368676.53234754899</v>
      </c>
      <c r="E161">
        <v>387628.28276596498</v>
      </c>
      <c r="F161">
        <v>759850.37967963598</v>
      </c>
      <c r="G161">
        <v>715372.63751733303</v>
      </c>
      <c r="H161">
        <v>1.2947281509999999</v>
      </c>
      <c r="I161">
        <v>1.29214753</v>
      </c>
      <c r="J161">
        <v>1.3734746929999999</v>
      </c>
      <c r="K161">
        <v>1.253155628</v>
      </c>
      <c r="L161">
        <v>1.103986911</v>
      </c>
      <c r="M161">
        <v>1.1115702199999999</v>
      </c>
      <c r="N161">
        <v>1.1565331700000001</v>
      </c>
      <c r="O161">
        <v>2340489.9126547598</v>
      </c>
      <c r="P161">
        <v>1130256.60322206</v>
      </c>
      <c r="Q161">
        <v>960417.19228941901</v>
      </c>
      <c r="R161">
        <v>249816.11714328101</v>
      </c>
      <c r="S161">
        <v>2090673.79551148</v>
      </c>
      <c r="T161">
        <v>129.28382024800001</v>
      </c>
      <c r="U161">
        <v>126.437483739</v>
      </c>
      <c r="V161">
        <v>159.489302968</v>
      </c>
      <c r="W161">
        <v>92.11</v>
      </c>
      <c r="X161">
        <v>93.006666667000005</v>
      </c>
      <c r="Y161">
        <v>84.736666666999994</v>
      </c>
      <c r="Z161">
        <v>95.95</v>
      </c>
      <c r="AA161">
        <v>1.0784935000000001E-2</v>
      </c>
      <c r="AB161">
        <v>-7.8769489999999994E-3</v>
      </c>
      <c r="AC161">
        <v>167158.26637226701</v>
      </c>
      <c r="AD161">
        <v>150297.68215944001</v>
      </c>
      <c r="AE161">
        <v>16860.584212827001</v>
      </c>
      <c r="AF161">
        <v>0.100865991</v>
      </c>
      <c r="AG161">
        <v>127680.77069074</v>
      </c>
      <c r="AI161">
        <v>0.72199999999999998</v>
      </c>
      <c r="AJ161">
        <v>3.8381338089999999</v>
      </c>
      <c r="AK161">
        <v>95.963022832999997</v>
      </c>
      <c r="AL161">
        <v>74.966800000000006</v>
      </c>
      <c r="AM161">
        <v>138.981290425</v>
      </c>
      <c r="AN161">
        <v>1.199660049</v>
      </c>
      <c r="AO161">
        <v>1.101444018</v>
      </c>
      <c r="AP161">
        <v>134.51476710200001</v>
      </c>
      <c r="AQ161">
        <v>39779.118172779999</v>
      </c>
      <c r="AS161">
        <v>12.027514795</v>
      </c>
      <c r="AV161">
        <v>0.62524304600000002</v>
      </c>
      <c r="AW161">
        <v>7.5201199839999999</v>
      </c>
      <c r="AX161">
        <v>0.1389</v>
      </c>
      <c r="AY161">
        <v>0.81957771499999998</v>
      </c>
      <c r="AZ161">
        <v>0.67661604500000005</v>
      </c>
    </row>
    <row r="162" spans="1:52" x14ac:dyDescent="0.25">
      <c r="A162" s="22">
        <v>40179</v>
      </c>
      <c r="B162">
        <v>1815278.2286990201</v>
      </c>
      <c r="C162">
        <v>1021571.3292359899</v>
      </c>
      <c r="D162">
        <v>370462.28980889497</v>
      </c>
      <c r="E162">
        <v>383640.40418679098</v>
      </c>
      <c r="F162">
        <v>778397.60321783496</v>
      </c>
      <c r="G162">
        <v>735666.02377784206</v>
      </c>
      <c r="H162">
        <v>1.2947539720000001</v>
      </c>
      <c r="I162">
        <v>1.297433872</v>
      </c>
      <c r="J162">
        <v>1.374421012</v>
      </c>
      <c r="K162">
        <v>1.2590789200000001</v>
      </c>
      <c r="L162">
        <v>1.115623228</v>
      </c>
      <c r="M162">
        <v>1.1347074049999999</v>
      </c>
      <c r="N162">
        <v>1.157941428</v>
      </c>
      <c r="O162">
        <v>2350338.6973860599</v>
      </c>
      <c r="P162">
        <v>1132801.43241224</v>
      </c>
      <c r="Q162">
        <v>969184.43169440399</v>
      </c>
      <c r="R162">
        <v>248352.833279415</v>
      </c>
      <c r="S162">
        <v>2101985.8641066402</v>
      </c>
      <c r="T162">
        <v>129.297837794</v>
      </c>
      <c r="U162">
        <v>126.043823034</v>
      </c>
      <c r="V162">
        <v>164.27002948699999</v>
      </c>
      <c r="W162">
        <v>92.563333333000003</v>
      </c>
      <c r="X162">
        <v>93.22</v>
      </c>
      <c r="Y162">
        <v>87.276666667000001</v>
      </c>
      <c r="Z162">
        <v>95.95</v>
      </c>
      <c r="AA162">
        <v>7.4194220000000002E-3</v>
      </c>
      <c r="AB162">
        <v>-6.8903300000000001E-3</v>
      </c>
      <c r="AC162">
        <v>167331.64352652701</v>
      </c>
      <c r="AD162">
        <v>150249.20739702001</v>
      </c>
      <c r="AE162">
        <v>17082.436129507001</v>
      </c>
      <c r="AF162">
        <v>0.102087303</v>
      </c>
      <c r="AG162">
        <v>127665.67667963001</v>
      </c>
      <c r="AI162">
        <v>0.66131746000000002</v>
      </c>
      <c r="AJ162">
        <v>4.0620044469999996</v>
      </c>
      <c r="AK162">
        <v>99.265684844999996</v>
      </c>
      <c r="AL162">
        <v>76.653300000000002</v>
      </c>
      <c r="AM162">
        <v>146.285598658</v>
      </c>
      <c r="AN162">
        <v>1.2038854000000001</v>
      </c>
      <c r="AO162">
        <v>1.132120131</v>
      </c>
      <c r="AP162">
        <v>135.220282067</v>
      </c>
      <c r="AQ162">
        <v>39987.792398017998</v>
      </c>
      <c r="AS162">
        <v>12.081782393999999</v>
      </c>
      <c r="AV162">
        <v>0.62403735900000001</v>
      </c>
      <c r="AW162">
        <v>7.5394835819999999</v>
      </c>
      <c r="AX162">
        <v>0.1326</v>
      </c>
      <c r="AY162">
        <v>0.86080674700000004</v>
      </c>
      <c r="AZ162">
        <v>0.72311393499999999</v>
      </c>
    </row>
    <row r="163" spans="1:52" x14ac:dyDescent="0.25">
      <c r="A163" s="22">
        <v>40269</v>
      </c>
      <c r="B163">
        <v>1832008.23065177</v>
      </c>
      <c r="C163">
        <v>1023918.39632628</v>
      </c>
      <c r="D163">
        <v>369880.44963519502</v>
      </c>
      <c r="E163">
        <v>391346.83668992302</v>
      </c>
      <c r="F163">
        <v>816407.35867340502</v>
      </c>
      <c r="G163">
        <v>769165.42530346301</v>
      </c>
      <c r="H163">
        <v>1.2981397059999999</v>
      </c>
      <c r="I163">
        <v>1.305668933</v>
      </c>
      <c r="J163">
        <v>1.378306249</v>
      </c>
      <c r="K163">
        <v>1.263676147</v>
      </c>
      <c r="L163">
        <v>1.1337761879999999</v>
      </c>
      <c r="M163">
        <v>1.164622636</v>
      </c>
      <c r="N163">
        <v>1.1585808289999999</v>
      </c>
      <c r="O163">
        <v>2378202.62563203</v>
      </c>
      <c r="P163">
        <v>1139597.81508903</v>
      </c>
      <c r="Q163">
        <v>982931.79991298495</v>
      </c>
      <c r="R163">
        <v>255673.01063001499</v>
      </c>
      <c r="S163">
        <v>2122529.6150020198</v>
      </c>
      <c r="T163">
        <v>131.01265083499999</v>
      </c>
      <c r="U163">
        <v>127.36055021999999</v>
      </c>
      <c r="V163">
        <v>170.71961854599999</v>
      </c>
      <c r="W163">
        <v>93.183333332999993</v>
      </c>
      <c r="X163">
        <v>93.51</v>
      </c>
      <c r="Y163">
        <v>90.703333333000003</v>
      </c>
      <c r="Z163">
        <v>95.95</v>
      </c>
      <c r="AA163">
        <v>8.3073250000000008E-3</v>
      </c>
      <c r="AB163">
        <v>-4.2381820000000001E-3</v>
      </c>
      <c r="AC163">
        <v>167366.82638504801</v>
      </c>
      <c r="AD163">
        <v>150136.54264597001</v>
      </c>
      <c r="AE163">
        <v>17230.283739078001</v>
      </c>
      <c r="AF163">
        <v>0.102949217</v>
      </c>
      <c r="AG163">
        <v>127557.93397648</v>
      </c>
      <c r="AI163">
        <v>0.68758730199999996</v>
      </c>
      <c r="AJ163">
        <v>3.8429969869999998</v>
      </c>
      <c r="AK163">
        <v>103.922483007</v>
      </c>
      <c r="AL163">
        <v>78.672600000000003</v>
      </c>
      <c r="AM163">
        <v>157.77512471899999</v>
      </c>
      <c r="AN163">
        <v>1.2076224170000001</v>
      </c>
      <c r="AO163">
        <v>1.1713163259999999</v>
      </c>
      <c r="AP163">
        <v>136.564888059</v>
      </c>
      <c r="AQ163">
        <v>40360.956977914997</v>
      </c>
      <c r="AS163">
        <v>12.20228066</v>
      </c>
      <c r="AV163">
        <v>0.62204841399999999</v>
      </c>
      <c r="AW163">
        <v>7.5904093369999996</v>
      </c>
      <c r="AX163">
        <v>0.13070000000000001</v>
      </c>
      <c r="AY163">
        <v>0.91303508700000002</v>
      </c>
      <c r="AZ163">
        <v>0.78693635699999998</v>
      </c>
    </row>
    <row r="164" spans="1:52" x14ac:dyDescent="0.25">
      <c r="A164" s="22">
        <v>40360</v>
      </c>
      <c r="B164">
        <v>1840303.3031237801</v>
      </c>
      <c r="C164">
        <v>1025512.77462132</v>
      </c>
      <c r="D164">
        <v>370780.71828282502</v>
      </c>
      <c r="E164">
        <v>390461.41875438503</v>
      </c>
      <c r="F164">
        <v>831480.31724954699</v>
      </c>
      <c r="G164">
        <v>777058.19253355998</v>
      </c>
      <c r="H164">
        <v>1.302661268</v>
      </c>
      <c r="I164">
        <v>1.3115947370000001</v>
      </c>
      <c r="J164">
        <v>1.3796199309999999</v>
      </c>
      <c r="K164">
        <v>1.2677533139999999</v>
      </c>
      <c r="L164">
        <v>1.143708264</v>
      </c>
      <c r="M164">
        <v>1.176748353</v>
      </c>
      <c r="N164">
        <v>1.161485919</v>
      </c>
      <c r="O164">
        <v>2397291.83356401</v>
      </c>
      <c r="P164">
        <v>1143591.4841163801</v>
      </c>
      <c r="Q164">
        <v>993894.88972167799</v>
      </c>
      <c r="R164">
        <v>259805.45972595099</v>
      </c>
      <c r="S164">
        <v>2137486.3738380601</v>
      </c>
      <c r="T164">
        <v>130.80706017</v>
      </c>
      <c r="U164">
        <v>127.138833271</v>
      </c>
      <c r="V164">
        <v>170.73216638400001</v>
      </c>
      <c r="W164">
        <v>93.47</v>
      </c>
      <c r="X164">
        <v>93.83</v>
      </c>
      <c r="Y164">
        <v>90.71</v>
      </c>
      <c r="Z164">
        <v>95.95</v>
      </c>
      <c r="AA164">
        <v>8.3053310000000009E-3</v>
      </c>
      <c r="AB164">
        <v>-6.9489490000000003E-3</v>
      </c>
      <c r="AC164">
        <v>167224.22550663</v>
      </c>
      <c r="AD164">
        <v>150191.60541615001</v>
      </c>
      <c r="AE164">
        <v>17032.620090479999</v>
      </c>
      <c r="AF164">
        <v>0.10185498</v>
      </c>
      <c r="AG164">
        <v>127665.22425427</v>
      </c>
      <c r="AI164">
        <v>0.87493939399999998</v>
      </c>
      <c r="AJ164">
        <v>3.5127320389999999</v>
      </c>
      <c r="AK164">
        <v>104.526153526</v>
      </c>
      <c r="AL164">
        <v>76.405199999999994</v>
      </c>
      <c r="AM164">
        <v>167.254590847</v>
      </c>
      <c r="AN164">
        <v>1.205611489</v>
      </c>
      <c r="AO164">
        <v>1.177620991</v>
      </c>
      <c r="AP164">
        <v>137.88141373600001</v>
      </c>
      <c r="AQ164">
        <v>40559.105135201004</v>
      </c>
      <c r="AS164">
        <v>12.253037032</v>
      </c>
      <c r="AV164">
        <v>0.62141467800000005</v>
      </c>
      <c r="AW164">
        <v>7.6142170589999996</v>
      </c>
      <c r="AX164">
        <v>0.13009999999999999</v>
      </c>
      <c r="AY164">
        <v>0.91512476200000004</v>
      </c>
      <c r="AZ164">
        <v>0.77456970300000005</v>
      </c>
    </row>
    <row r="165" spans="1:52" x14ac:dyDescent="0.25">
      <c r="A165" s="22">
        <v>40452</v>
      </c>
      <c r="B165">
        <v>1851422.02797167</v>
      </c>
      <c r="C165">
        <v>1030158.47738086</v>
      </c>
      <c r="D165">
        <v>370805.12406750501</v>
      </c>
      <c r="E165">
        <v>391013.38542649802</v>
      </c>
      <c r="F165">
        <v>850040.44667286705</v>
      </c>
      <c r="G165">
        <v>792151.59092092002</v>
      </c>
      <c r="H165">
        <v>1.3056554220000001</v>
      </c>
      <c r="I165">
        <v>1.3188482029999999</v>
      </c>
      <c r="J165">
        <v>1.382918329</v>
      </c>
      <c r="K165">
        <v>1.273715028</v>
      </c>
      <c r="L165">
        <v>1.1511627019999999</v>
      </c>
      <c r="M165">
        <v>1.188477848</v>
      </c>
      <c r="N165">
        <v>1.163502917</v>
      </c>
      <c r="O165">
        <v>2417319.2099916702</v>
      </c>
      <c r="P165">
        <v>1150759.7293775401</v>
      </c>
      <c r="Q165">
        <v>1003375.2000473801</v>
      </c>
      <c r="R165">
        <v>263184.28056675103</v>
      </c>
      <c r="S165">
        <v>2154134.9294249201</v>
      </c>
      <c r="T165">
        <v>131.905101218</v>
      </c>
      <c r="U165">
        <v>128.03475073800001</v>
      </c>
      <c r="V165">
        <v>174.189095928</v>
      </c>
      <c r="W165">
        <v>93.97</v>
      </c>
      <c r="X165">
        <v>94.173333333000002</v>
      </c>
      <c r="Y165">
        <v>92.546666666999997</v>
      </c>
      <c r="Z165">
        <v>95.95</v>
      </c>
      <c r="AA165">
        <v>1.0033621E-2</v>
      </c>
      <c r="AB165">
        <v>-5.3057850000000004E-3</v>
      </c>
      <c r="AC165">
        <v>167470.97897784799</v>
      </c>
      <c r="AD165">
        <v>150474.50902485999</v>
      </c>
      <c r="AE165">
        <v>16996.469952988002</v>
      </c>
      <c r="AF165">
        <v>0.101489046</v>
      </c>
      <c r="AG165">
        <v>127876.08914163</v>
      </c>
      <c r="AI165">
        <v>1.0208333329999999</v>
      </c>
      <c r="AJ165">
        <v>3.7166253949999999</v>
      </c>
      <c r="AK165">
        <v>116.89291565000001</v>
      </c>
      <c r="AL165">
        <v>86.794899999999998</v>
      </c>
      <c r="AM165">
        <v>182.696054172</v>
      </c>
      <c r="AN165">
        <v>1.210108022</v>
      </c>
      <c r="AO165">
        <v>1.1742107239999999</v>
      </c>
      <c r="AP165">
        <v>138.122229928</v>
      </c>
      <c r="AQ165">
        <v>40675.516936378997</v>
      </c>
      <c r="AS165">
        <v>12.30389147</v>
      </c>
      <c r="AV165">
        <v>0.62155452</v>
      </c>
      <c r="AW165">
        <v>7.647539353</v>
      </c>
      <c r="AX165">
        <v>0.1234</v>
      </c>
      <c r="AY165">
        <v>0.89711558700000005</v>
      </c>
      <c r="AZ165">
        <v>0.73623081099999999</v>
      </c>
    </row>
    <row r="166" spans="1:52" x14ac:dyDescent="0.25">
      <c r="A166" s="22">
        <v>40544</v>
      </c>
      <c r="B166">
        <v>1866869.90534515</v>
      </c>
      <c r="C166">
        <v>1029093.7278381099</v>
      </c>
      <c r="D166">
        <v>369791.21684916498</v>
      </c>
      <c r="E166">
        <v>396653.10687066999</v>
      </c>
      <c r="F166">
        <v>866570.10460956395</v>
      </c>
      <c r="G166">
        <v>804516.79855558497</v>
      </c>
      <c r="H166">
        <v>1.307437153</v>
      </c>
      <c r="I166">
        <v>1.3279381610000001</v>
      </c>
      <c r="J166">
        <v>1.3851241110000001</v>
      </c>
      <c r="K166">
        <v>1.281312789</v>
      </c>
      <c r="L166">
        <v>1.167298656</v>
      </c>
      <c r="M166">
        <v>1.2219487899999999</v>
      </c>
      <c r="N166">
        <v>1.163744568</v>
      </c>
      <c r="O166">
        <v>2440815.07403936</v>
      </c>
      <c r="P166">
        <v>1159015.4278263401</v>
      </c>
      <c r="Q166">
        <v>1013544.28319679</v>
      </c>
      <c r="R166">
        <v>268255.36301623599</v>
      </c>
      <c r="S166">
        <v>2172559.71102313</v>
      </c>
      <c r="T166">
        <v>132.503183151</v>
      </c>
      <c r="U166">
        <v>127.758735761</v>
      </c>
      <c r="V166">
        <v>185.14335905600001</v>
      </c>
      <c r="W166">
        <v>94.943333332999998</v>
      </c>
      <c r="X166">
        <v>94.586666667000003</v>
      </c>
      <c r="Y166">
        <v>98.366666667000004</v>
      </c>
      <c r="Z166">
        <v>103.92</v>
      </c>
      <c r="AA166">
        <v>4.4230820000000001E-3</v>
      </c>
      <c r="AB166">
        <v>-7.2401490000000004E-3</v>
      </c>
      <c r="AC166">
        <v>167340.208566999</v>
      </c>
      <c r="AD166">
        <v>150542.20923363001</v>
      </c>
      <c r="AE166">
        <v>16797.999333369</v>
      </c>
      <c r="AF166">
        <v>0.10038232599999999</v>
      </c>
      <c r="AG166">
        <v>127891.70606985</v>
      </c>
      <c r="AI166">
        <v>1.09584375</v>
      </c>
      <c r="AJ166">
        <v>4.3030569229999998</v>
      </c>
      <c r="AK166">
        <v>137.68038828300001</v>
      </c>
      <c r="AL166">
        <v>104.89700000000001</v>
      </c>
      <c r="AM166">
        <v>207.03110666500001</v>
      </c>
      <c r="AN166">
        <v>1.220017036</v>
      </c>
      <c r="AO166">
        <v>1.1904424440000001</v>
      </c>
      <c r="AP166">
        <v>137.54620546699999</v>
      </c>
      <c r="AQ166">
        <v>40808.401771662997</v>
      </c>
      <c r="AS166">
        <v>12.400973220999999</v>
      </c>
      <c r="AV166">
        <v>0.62083352700000005</v>
      </c>
      <c r="AW166">
        <v>7.6989399430000001</v>
      </c>
      <c r="AX166">
        <v>0.1263</v>
      </c>
      <c r="AY166">
        <v>0.90078174099999997</v>
      </c>
      <c r="AZ166">
        <v>0.73099999699999996</v>
      </c>
    </row>
    <row r="167" spans="1:52" x14ac:dyDescent="0.25">
      <c r="A167" s="22">
        <v>40634</v>
      </c>
      <c r="B167">
        <v>1866947.81859372</v>
      </c>
      <c r="C167">
        <v>1024484.7768227</v>
      </c>
      <c r="D167">
        <v>370385.66504371702</v>
      </c>
      <c r="E167">
        <v>396078.46739248798</v>
      </c>
      <c r="F167">
        <v>871840.44135438697</v>
      </c>
      <c r="G167">
        <v>805572.24655072601</v>
      </c>
      <c r="H167">
        <v>1.3109348059999999</v>
      </c>
      <c r="I167">
        <v>1.3371258770000001</v>
      </c>
      <c r="J167">
        <v>1.389232918</v>
      </c>
      <c r="K167">
        <v>1.2835523849999999</v>
      </c>
      <c r="L167">
        <v>1.1743404420000001</v>
      </c>
      <c r="M167">
        <v>1.2330522530000001</v>
      </c>
      <c r="N167">
        <v>1.166973864</v>
      </c>
      <c r="O167">
        <v>2447446.8765205201</v>
      </c>
      <c r="P167">
        <v>1167039.33250988</v>
      </c>
      <c r="Q167">
        <v>1011639.9768955701</v>
      </c>
      <c r="R167">
        <v>268767.56711506698</v>
      </c>
      <c r="S167">
        <v>2178679.3094054498</v>
      </c>
      <c r="T167">
        <v>134.629177521</v>
      </c>
      <c r="U167">
        <v>129.622968066</v>
      </c>
      <c r="V167">
        <v>190.34443817100001</v>
      </c>
      <c r="W167">
        <v>95.636666667</v>
      </c>
      <c r="X167">
        <v>95.036666667000006</v>
      </c>
      <c r="Y167">
        <v>101.13</v>
      </c>
      <c r="Z167">
        <v>103.92</v>
      </c>
      <c r="AA167">
        <v>8.6077389999999997E-3</v>
      </c>
      <c r="AB167">
        <v>-3.8643670000000001E-3</v>
      </c>
      <c r="AC167">
        <v>167417.24489600101</v>
      </c>
      <c r="AD167">
        <v>150666.34361114999</v>
      </c>
      <c r="AE167">
        <v>16750.901284850999</v>
      </c>
      <c r="AF167">
        <v>0.10005481400000001</v>
      </c>
      <c r="AG167">
        <v>128023.89484617001</v>
      </c>
      <c r="AI167">
        <v>1.4159365079999999</v>
      </c>
      <c r="AJ167">
        <v>4.4629722449999996</v>
      </c>
      <c r="AK167">
        <v>148.85216979699999</v>
      </c>
      <c r="AL167">
        <v>117.122</v>
      </c>
      <c r="AM167">
        <v>213.270213826</v>
      </c>
      <c r="AN167">
        <v>1.2170706630000001</v>
      </c>
      <c r="AO167">
        <v>1.182626296</v>
      </c>
      <c r="AP167">
        <v>138.053692434</v>
      </c>
      <c r="AQ167">
        <v>40793.288665508997</v>
      </c>
      <c r="AS167">
        <v>12.391273153</v>
      </c>
      <c r="AV167">
        <v>0.62510549100000001</v>
      </c>
      <c r="AW167">
        <v>7.7458528859999998</v>
      </c>
      <c r="AX167">
        <v>0.127</v>
      </c>
      <c r="AY167">
        <v>0.87888794400000003</v>
      </c>
      <c r="AZ167">
        <v>0.69489713900000005</v>
      </c>
    </row>
    <row r="168" spans="1:52" x14ac:dyDescent="0.25">
      <c r="A168" s="22">
        <v>40725</v>
      </c>
      <c r="B168">
        <v>1867091.2043248101</v>
      </c>
      <c r="C168">
        <v>1025703.79815454</v>
      </c>
      <c r="D168">
        <v>370066.67288565502</v>
      </c>
      <c r="E168">
        <v>394525.35567229398</v>
      </c>
      <c r="F168">
        <v>879349.99670637096</v>
      </c>
      <c r="G168">
        <v>807275.38366665703</v>
      </c>
      <c r="H168">
        <v>1.315032837</v>
      </c>
      <c r="I168">
        <v>1.340883807</v>
      </c>
      <c r="J168">
        <v>1.3917327079999999</v>
      </c>
      <c r="K168">
        <v>1.289472409</v>
      </c>
      <c r="L168">
        <v>1.178118116</v>
      </c>
      <c r="M168">
        <v>1.2346718409999999</v>
      </c>
      <c r="N168">
        <v>1.170556849</v>
      </c>
      <c r="O168">
        <v>2455286.24398595</v>
      </c>
      <c r="P168">
        <v>1169525.59985726</v>
      </c>
      <c r="Q168">
        <v>1016010.79759009</v>
      </c>
      <c r="R168">
        <v>269749.84653859801</v>
      </c>
      <c r="S168">
        <v>2185536.39744735</v>
      </c>
      <c r="T168">
        <v>134.34882661500001</v>
      </c>
      <c r="U168">
        <v>129.24740670400001</v>
      </c>
      <c r="V168">
        <v>191.22906079399999</v>
      </c>
      <c r="W168">
        <v>96.06</v>
      </c>
      <c r="X168">
        <v>95.453333333000003</v>
      </c>
      <c r="Y168">
        <v>101.6</v>
      </c>
      <c r="Z168">
        <v>103.92</v>
      </c>
      <c r="AA168">
        <v>8.5434220000000002E-3</v>
      </c>
      <c r="AB168">
        <v>-7.4457430000000003E-3</v>
      </c>
      <c r="AC168">
        <v>167615.77273975601</v>
      </c>
      <c r="AD168">
        <v>150421.83453501001</v>
      </c>
      <c r="AE168">
        <v>17193.938204745999</v>
      </c>
      <c r="AF168">
        <v>0.102579476</v>
      </c>
      <c r="AG168">
        <v>127939.8439502</v>
      </c>
      <c r="AI168">
        <v>1.5613636360000001</v>
      </c>
      <c r="AJ168">
        <v>4.2725432080000001</v>
      </c>
      <c r="AK168">
        <v>142.593721141</v>
      </c>
      <c r="AL168">
        <v>112.473</v>
      </c>
      <c r="AM168">
        <v>203.55350620900001</v>
      </c>
      <c r="AN168">
        <v>1.2183330880000001</v>
      </c>
      <c r="AO168">
        <v>1.1885569170000001</v>
      </c>
      <c r="AP168">
        <v>138.82928015600001</v>
      </c>
      <c r="AQ168">
        <v>40799.012782184</v>
      </c>
      <c r="AS168">
        <v>12.412368258000001</v>
      </c>
      <c r="AV168">
        <v>0.62638911100000005</v>
      </c>
      <c r="AW168">
        <v>7.7749723199999998</v>
      </c>
      <c r="AX168">
        <v>0.12180000000000001</v>
      </c>
      <c r="AY168">
        <v>0.88725425800000002</v>
      </c>
      <c r="AZ168">
        <v>0.70786285500000001</v>
      </c>
    </row>
    <row r="169" spans="1:52" x14ac:dyDescent="0.25">
      <c r="A169" s="22">
        <v>40817</v>
      </c>
      <c r="B169">
        <v>1861648.27015892</v>
      </c>
      <c r="C169">
        <v>1019956.1063185</v>
      </c>
      <c r="D169">
        <v>370330.02300242102</v>
      </c>
      <c r="E169">
        <v>393803.40038167802</v>
      </c>
      <c r="F169">
        <v>880240.36091134103</v>
      </c>
      <c r="G169">
        <v>796344.442022642</v>
      </c>
      <c r="H169">
        <v>1.320013442</v>
      </c>
      <c r="I169">
        <v>1.348617156</v>
      </c>
      <c r="J169">
        <v>1.39428811</v>
      </c>
      <c r="K169">
        <v>1.2924427540000001</v>
      </c>
      <c r="L169">
        <v>1.184089384</v>
      </c>
      <c r="M169">
        <v>1.2434172800000001</v>
      </c>
      <c r="N169">
        <v>1.1749227959999999</v>
      </c>
      <c r="O169">
        <v>2457400.7410945399</v>
      </c>
      <c r="P169">
        <v>1173250.5712605901</v>
      </c>
      <c r="Q169">
        <v>1014042.41947997</v>
      </c>
      <c r="R169">
        <v>270107.75035397901</v>
      </c>
      <c r="S169">
        <v>2187292.99074056</v>
      </c>
      <c r="T169">
        <v>135.78796126500001</v>
      </c>
      <c r="U169">
        <v>130.55508421900001</v>
      </c>
      <c r="V169">
        <v>194.15270719599999</v>
      </c>
      <c r="W169">
        <v>96.65</v>
      </c>
      <c r="X169">
        <v>95.94</v>
      </c>
      <c r="Y169">
        <v>103.15333333300001</v>
      </c>
      <c r="Z169">
        <v>103.92</v>
      </c>
      <c r="AA169">
        <v>1.5482704999999999E-2</v>
      </c>
      <c r="AB169">
        <v>-5.7164529999999998E-3</v>
      </c>
      <c r="AC169">
        <v>168066.61514132499</v>
      </c>
      <c r="AD169">
        <v>150244.24938021001</v>
      </c>
      <c r="AE169">
        <v>17822.365761115001</v>
      </c>
      <c r="AF169">
        <v>0.106043462</v>
      </c>
      <c r="AG169">
        <v>127726.42659377999</v>
      </c>
      <c r="AI169">
        <v>1.4953749999999999</v>
      </c>
      <c r="AJ169">
        <v>4.1879445320000004</v>
      </c>
      <c r="AK169">
        <v>133.49108296599999</v>
      </c>
      <c r="AL169">
        <v>109.31399999999999</v>
      </c>
      <c r="AM169">
        <v>180.14282187699999</v>
      </c>
      <c r="AN169">
        <v>1.2224621680000001</v>
      </c>
      <c r="AO169">
        <v>1.195689877</v>
      </c>
      <c r="AP169">
        <v>139.85033601800001</v>
      </c>
      <c r="AQ169">
        <v>40702.302448515999</v>
      </c>
      <c r="AS169">
        <v>12.390812146</v>
      </c>
      <c r="AV169">
        <v>0.63022139600000004</v>
      </c>
      <c r="AW169">
        <v>7.8089549260000002</v>
      </c>
      <c r="AX169">
        <v>0.1278</v>
      </c>
      <c r="AY169">
        <v>0.89385775300000003</v>
      </c>
      <c r="AZ169">
        <v>0.74175464400000002</v>
      </c>
    </row>
    <row r="170" spans="1:52" x14ac:dyDescent="0.25">
      <c r="A170" s="22">
        <v>40909</v>
      </c>
      <c r="B170">
        <v>1858824.3023571</v>
      </c>
      <c r="C170">
        <v>1018526.19394593</v>
      </c>
      <c r="D170">
        <v>369408.28388661001</v>
      </c>
      <c r="E170">
        <v>387151.271364649</v>
      </c>
      <c r="F170">
        <v>888895.70101779199</v>
      </c>
      <c r="G170">
        <v>796911.90049950802</v>
      </c>
      <c r="H170">
        <v>1.3244527290000001</v>
      </c>
      <c r="I170">
        <v>1.3561956340000001</v>
      </c>
      <c r="J170">
        <v>1.397101412</v>
      </c>
      <c r="K170">
        <v>1.2992491850000001</v>
      </c>
      <c r="L170">
        <v>1.1959111280000001</v>
      </c>
      <c r="M170">
        <v>1.26367604</v>
      </c>
      <c r="N170">
        <v>1.173720307</v>
      </c>
      <c r="O170">
        <v>2461924.9204953201</v>
      </c>
      <c r="P170">
        <v>1176089.1612704601</v>
      </c>
      <c r="Q170">
        <v>1005650.66873822</v>
      </c>
      <c r="R170">
        <v>280185.09048662998</v>
      </c>
      <c r="S170">
        <v>2181739.8300086898</v>
      </c>
      <c r="T170">
        <v>136.06363965599999</v>
      </c>
      <c r="U170">
        <v>130.202147035</v>
      </c>
      <c r="V170">
        <v>202.02020202</v>
      </c>
      <c r="W170">
        <v>97.513333333000006</v>
      </c>
      <c r="X170">
        <v>96.416666667000001</v>
      </c>
      <c r="Y170">
        <v>107.333333333</v>
      </c>
      <c r="Z170">
        <v>110.17</v>
      </c>
      <c r="AA170">
        <v>1.1259582000000001E-2</v>
      </c>
      <c r="AB170">
        <v>-1.1487572E-2</v>
      </c>
      <c r="AC170">
        <v>168638.22082586601</v>
      </c>
      <c r="AD170">
        <v>150198.75886048001</v>
      </c>
      <c r="AE170">
        <v>18439.461965385999</v>
      </c>
      <c r="AF170">
        <v>0.109343314</v>
      </c>
      <c r="AG170">
        <v>127580.30492197</v>
      </c>
      <c r="AI170">
        <v>1.042907692</v>
      </c>
      <c r="AJ170">
        <v>3.6423174010000001</v>
      </c>
      <c r="AK170">
        <v>141.35511785599999</v>
      </c>
      <c r="AL170">
        <v>118.542</v>
      </c>
      <c r="AM170">
        <v>184.064683006</v>
      </c>
      <c r="AN170">
        <v>1.225711878</v>
      </c>
      <c r="AO170">
        <v>1.2195203400000001</v>
      </c>
      <c r="AP170">
        <v>141.03193797899999</v>
      </c>
      <c r="AQ170">
        <v>40726.657862608001</v>
      </c>
      <c r="AS170">
        <v>12.375763398</v>
      </c>
      <c r="AV170">
        <v>0.63270593100000005</v>
      </c>
      <c r="AW170">
        <v>7.8302189059999998</v>
      </c>
      <c r="AX170">
        <v>0.12330000000000001</v>
      </c>
      <c r="AY170">
        <v>0.92195086900000001</v>
      </c>
      <c r="AZ170">
        <v>0.76287945899999998</v>
      </c>
    </row>
    <row r="171" spans="1:52" x14ac:dyDescent="0.25">
      <c r="A171" s="22">
        <v>41000</v>
      </c>
      <c r="B171">
        <v>1852396.5571820899</v>
      </c>
      <c r="C171">
        <v>1013831.60052183</v>
      </c>
      <c r="D171">
        <v>368954.24635783798</v>
      </c>
      <c r="E171">
        <v>385052.97848795098</v>
      </c>
      <c r="F171">
        <v>895694.10623709497</v>
      </c>
      <c r="G171">
        <v>795319.81880527898</v>
      </c>
      <c r="H171">
        <v>1.3276822660000001</v>
      </c>
      <c r="I171">
        <v>1.3615445239999999</v>
      </c>
      <c r="J171">
        <v>1.4020571260000001</v>
      </c>
      <c r="K171">
        <v>1.300989363</v>
      </c>
      <c r="L171">
        <v>1.1960419689999999</v>
      </c>
      <c r="M171">
        <v>1.2647103070000001</v>
      </c>
      <c r="N171">
        <v>1.1785563029999999</v>
      </c>
      <c r="O171">
        <v>2459394.0592733198</v>
      </c>
      <c r="P171">
        <v>1180212.3250343101</v>
      </c>
      <c r="Q171">
        <v>1002941.31315741</v>
      </c>
      <c r="R171">
        <v>276240.421081596</v>
      </c>
      <c r="S171">
        <v>2183153.63819172</v>
      </c>
      <c r="T171">
        <v>137.94199072500001</v>
      </c>
      <c r="U171">
        <v>132.05732966799999</v>
      </c>
      <c r="V171">
        <v>204.04667796000001</v>
      </c>
      <c r="W171">
        <v>98.01</v>
      </c>
      <c r="X171">
        <v>96.843333333000004</v>
      </c>
      <c r="Y171">
        <v>108.41</v>
      </c>
      <c r="Z171">
        <v>110.17</v>
      </c>
      <c r="AA171">
        <v>2.5178707000000002E-2</v>
      </c>
      <c r="AB171">
        <v>-1.4288910000000001E-3</v>
      </c>
      <c r="AC171">
        <v>169123.33737872899</v>
      </c>
      <c r="AD171">
        <v>150025.29931659999</v>
      </c>
      <c r="AE171">
        <v>19098.038062128999</v>
      </c>
      <c r="AF171">
        <v>0.11292373</v>
      </c>
      <c r="AG171">
        <v>127430.76642065</v>
      </c>
      <c r="AI171">
        <v>0.69429032300000004</v>
      </c>
      <c r="AJ171">
        <v>3.4401743260000002</v>
      </c>
      <c r="AK171">
        <v>131.85808991900001</v>
      </c>
      <c r="AL171">
        <v>108.901</v>
      </c>
      <c r="AM171">
        <v>175.67871622300001</v>
      </c>
      <c r="AN171">
        <v>1.2263821130000001</v>
      </c>
      <c r="AO171">
        <v>1.2231121309999999</v>
      </c>
      <c r="AP171">
        <v>141.2133164</v>
      </c>
      <c r="AQ171">
        <v>40540.272606846003</v>
      </c>
      <c r="AS171">
        <v>12.347227871999999</v>
      </c>
      <c r="AV171">
        <v>0.63712725000000003</v>
      </c>
      <c r="AW171">
        <v>7.8667553430000003</v>
      </c>
      <c r="AX171">
        <v>0.12529999999999999</v>
      </c>
      <c r="AY171">
        <v>0.929720981</v>
      </c>
      <c r="AZ171">
        <v>0.78038367200000003</v>
      </c>
    </row>
    <row r="172" spans="1:52" x14ac:dyDescent="0.25">
      <c r="A172" s="22">
        <v>41091</v>
      </c>
      <c r="B172">
        <v>1849774.77334554</v>
      </c>
      <c r="C172">
        <v>1011521.50178057</v>
      </c>
      <c r="D172">
        <v>368779.28271480103</v>
      </c>
      <c r="E172">
        <v>380738.87729825202</v>
      </c>
      <c r="F172">
        <v>903396.92368825304</v>
      </c>
      <c r="G172">
        <v>795781.82198817597</v>
      </c>
      <c r="H172">
        <v>1.332181238</v>
      </c>
      <c r="I172">
        <v>1.3652087820000001</v>
      </c>
      <c r="J172">
        <v>1.404396851</v>
      </c>
      <c r="K172">
        <v>1.303401101</v>
      </c>
      <c r="L172">
        <v>1.203516415</v>
      </c>
      <c r="M172">
        <v>1.267351297</v>
      </c>
      <c r="N172">
        <v>1.1818163340000001</v>
      </c>
      <c r="O172">
        <v>2464235.2473704098</v>
      </c>
      <c r="P172">
        <v>1180877.0751893499</v>
      </c>
      <c r="Q172">
        <v>1005216.96669564</v>
      </c>
      <c r="R172">
        <v>278141.20548542001</v>
      </c>
      <c r="S172">
        <v>2186094.0418849899</v>
      </c>
      <c r="T172">
        <v>137.769107666</v>
      </c>
      <c r="U172">
        <v>131.66819379899999</v>
      </c>
      <c r="V172">
        <v>206.54997176699999</v>
      </c>
      <c r="W172">
        <v>98.486666666999994</v>
      </c>
      <c r="X172">
        <v>97.226666667000003</v>
      </c>
      <c r="Y172">
        <v>109.74</v>
      </c>
      <c r="Z172">
        <v>110.17</v>
      </c>
      <c r="AA172">
        <v>2.8083406000000002E-2</v>
      </c>
      <c r="AB172">
        <v>-3.8607440000000002E-3</v>
      </c>
      <c r="AC172">
        <v>169229.989754109</v>
      </c>
      <c r="AD172">
        <v>149719.09104974</v>
      </c>
      <c r="AE172">
        <v>19510.898704368999</v>
      </c>
      <c r="AF172">
        <v>0.11529220499999999</v>
      </c>
      <c r="AG172">
        <v>127115.80688488</v>
      </c>
      <c r="AI172">
        <v>0.36163076900000002</v>
      </c>
      <c r="AJ172">
        <v>2.908033584</v>
      </c>
      <c r="AK172">
        <v>132.40876206900001</v>
      </c>
      <c r="AL172">
        <v>109.95399999999999</v>
      </c>
      <c r="AM172">
        <v>174.97470234400001</v>
      </c>
      <c r="AN172">
        <v>1.2345813409999999</v>
      </c>
      <c r="AO172">
        <v>1.241163059</v>
      </c>
      <c r="AP172">
        <v>141.39650275899999</v>
      </c>
      <c r="AQ172">
        <v>40415.329933877001</v>
      </c>
      <c r="AS172">
        <v>12.354969299</v>
      </c>
      <c r="AV172">
        <v>0.63838965299999995</v>
      </c>
      <c r="AW172">
        <v>7.8872845600000003</v>
      </c>
      <c r="AX172">
        <v>0.1235</v>
      </c>
      <c r="AY172">
        <v>0.94973648300000002</v>
      </c>
      <c r="AZ172">
        <v>0.79984347700000002</v>
      </c>
    </row>
    <row r="173" spans="1:52" x14ac:dyDescent="0.25">
      <c r="A173" s="22">
        <v>41183</v>
      </c>
      <c r="B173">
        <v>1842007.43539538</v>
      </c>
      <c r="C173">
        <v>1006471.65586484</v>
      </c>
      <c r="D173">
        <v>368713.07640778401</v>
      </c>
      <c r="E173">
        <v>376393.97087642603</v>
      </c>
      <c r="F173">
        <v>900713.553668904</v>
      </c>
      <c r="G173">
        <v>790046.55646637501</v>
      </c>
      <c r="H173">
        <v>1.336530548</v>
      </c>
      <c r="I173">
        <v>1.3716418779999999</v>
      </c>
      <c r="J173">
        <v>1.3978443030000001</v>
      </c>
      <c r="K173">
        <v>1.305413731</v>
      </c>
      <c r="L173">
        <v>1.203985219</v>
      </c>
      <c r="M173">
        <v>1.2660877479999999</v>
      </c>
      <c r="N173">
        <v>1.1851005990000001</v>
      </c>
      <c r="O173">
        <v>2461899.2077881098</v>
      </c>
      <c r="P173">
        <v>1179778.3565863001</v>
      </c>
      <c r="Q173">
        <v>1003185.75887418</v>
      </c>
      <c r="R173">
        <v>278935.092327622</v>
      </c>
      <c r="S173">
        <v>2182964.1154604801</v>
      </c>
      <c r="T173">
        <v>138.918546381</v>
      </c>
      <c r="U173">
        <v>132.92157328499999</v>
      </c>
      <c r="V173">
        <v>206.355480269</v>
      </c>
      <c r="W173">
        <v>98.89</v>
      </c>
      <c r="X173">
        <v>97.683333332999993</v>
      </c>
      <c r="Y173">
        <v>109.636666667</v>
      </c>
      <c r="Z173">
        <v>110.17</v>
      </c>
      <c r="AA173">
        <v>3.2509481999999999E-2</v>
      </c>
      <c r="AB173">
        <v>-1.682633E-3</v>
      </c>
      <c r="AC173">
        <v>169335.42143792601</v>
      </c>
      <c r="AD173">
        <v>149324.11890917999</v>
      </c>
      <c r="AE173">
        <v>20011.302528746</v>
      </c>
      <c r="AF173">
        <v>0.118175526</v>
      </c>
      <c r="AG173">
        <v>126828.44797251</v>
      </c>
      <c r="AI173">
        <v>0.19578124999999999</v>
      </c>
      <c r="AJ173">
        <v>2.2200932330000001</v>
      </c>
      <c r="AK173">
        <v>132.32127189600001</v>
      </c>
      <c r="AL173">
        <v>110.44199999999999</v>
      </c>
      <c r="AM173">
        <v>173.52928318900001</v>
      </c>
      <c r="AN173">
        <v>1.2384746950000001</v>
      </c>
      <c r="AO173">
        <v>1.23286962</v>
      </c>
      <c r="AP173">
        <v>141.543238481</v>
      </c>
      <c r="AQ173">
        <v>40301.647124041003</v>
      </c>
      <c r="AS173">
        <v>12.335632373999999</v>
      </c>
      <c r="AV173">
        <v>0.64048512199999996</v>
      </c>
      <c r="AW173">
        <v>7.9007890029999999</v>
      </c>
      <c r="AX173">
        <v>0.1191</v>
      </c>
      <c r="AY173">
        <v>0.92997270899999995</v>
      </c>
      <c r="AZ173">
        <v>0.77119211799999998</v>
      </c>
    </row>
    <row r="174" spans="1:52" x14ac:dyDescent="0.25">
      <c r="A174" s="22">
        <v>41275</v>
      </c>
      <c r="B174">
        <v>1835847.8304022099</v>
      </c>
      <c r="C174">
        <v>1003604.3407985</v>
      </c>
      <c r="D174">
        <v>369275.63453592203</v>
      </c>
      <c r="E174">
        <v>368767.44279536803</v>
      </c>
      <c r="F174">
        <v>902027.73282718798</v>
      </c>
      <c r="G174">
        <v>792719.94348990999</v>
      </c>
      <c r="H174">
        <v>1.341937215</v>
      </c>
      <c r="I174">
        <v>1.374918356</v>
      </c>
      <c r="J174">
        <v>1.4142737940000001</v>
      </c>
      <c r="K174">
        <v>1.304830964</v>
      </c>
      <c r="L174">
        <v>1.20048914</v>
      </c>
      <c r="M174">
        <v>1.259605141</v>
      </c>
      <c r="N174">
        <v>1.189563573</v>
      </c>
      <c r="O174">
        <v>2463592.5255544102</v>
      </c>
      <c r="P174">
        <v>1183650.3979112401</v>
      </c>
      <c r="Q174">
        <v>1000207.30741231</v>
      </c>
      <c r="R174">
        <v>279734.820230857</v>
      </c>
      <c r="S174">
        <v>2183857.7053235499</v>
      </c>
      <c r="T174">
        <v>138.58679780899999</v>
      </c>
      <c r="U174">
        <v>132.41931652400001</v>
      </c>
      <c r="V174">
        <v>208.34431269199999</v>
      </c>
      <c r="W174">
        <v>99.3</v>
      </c>
      <c r="X174">
        <v>98.026666667000001</v>
      </c>
      <c r="Y174">
        <v>110.693333333</v>
      </c>
      <c r="Z174">
        <v>109.97</v>
      </c>
      <c r="AA174">
        <v>2.8435756E-2</v>
      </c>
      <c r="AB174">
        <v>-5.8070750000000001E-3</v>
      </c>
      <c r="AC174">
        <v>169319.662537119</v>
      </c>
      <c r="AD174">
        <v>148933.07338607</v>
      </c>
      <c r="AE174">
        <v>20386.589151049</v>
      </c>
      <c r="AF174">
        <v>0.120402964</v>
      </c>
      <c r="AG174">
        <v>126564.5627694</v>
      </c>
      <c r="AI174">
        <v>0.21122580599999999</v>
      </c>
      <c r="AJ174">
        <v>2.7459543430000002</v>
      </c>
      <c r="AK174">
        <v>134.74664187799999</v>
      </c>
      <c r="AL174">
        <v>112.875</v>
      </c>
      <c r="AM174">
        <v>175.75117271100001</v>
      </c>
      <c r="AN174">
        <v>1.2399677490000001</v>
      </c>
      <c r="AO174">
        <v>1.2204675279999999</v>
      </c>
      <c r="AP174">
        <v>142.843574803</v>
      </c>
      <c r="AQ174">
        <v>40369.412084566</v>
      </c>
      <c r="AS174">
        <v>12.326663169</v>
      </c>
      <c r="AV174">
        <v>0.64474319599999996</v>
      </c>
      <c r="AW174">
        <v>7.9475322100000003</v>
      </c>
      <c r="AX174">
        <v>0.1242</v>
      </c>
      <c r="AY174">
        <v>0.90874845199999998</v>
      </c>
      <c r="AZ174">
        <v>0.75721491500000004</v>
      </c>
    </row>
    <row r="175" spans="1:52" x14ac:dyDescent="0.25">
      <c r="A175" s="22">
        <v>41365</v>
      </c>
      <c r="B175">
        <v>1844814.4896018801</v>
      </c>
      <c r="C175">
        <v>1005808.98170132</v>
      </c>
      <c r="D175">
        <v>369908.05660241301</v>
      </c>
      <c r="E175">
        <v>372485.48625551001</v>
      </c>
      <c r="F175">
        <v>912802.28162298899</v>
      </c>
      <c r="G175">
        <v>802197.86897915602</v>
      </c>
      <c r="H175">
        <v>1.3460582379999999</v>
      </c>
      <c r="I175">
        <v>1.3766744900000001</v>
      </c>
      <c r="J175">
        <v>1.415342463</v>
      </c>
      <c r="K175">
        <v>1.3038670240000001</v>
      </c>
      <c r="L175">
        <v>1.193637915</v>
      </c>
      <c r="M175">
        <v>1.246920469</v>
      </c>
      <c r="N175">
        <v>1.1924855160000001</v>
      </c>
      <c r="O175">
        <v>2483227.7421485102</v>
      </c>
      <c r="P175">
        <v>1187644.2829044301</v>
      </c>
      <c r="Q175">
        <v>1012270.27598176</v>
      </c>
      <c r="R175">
        <v>283313.18326231401</v>
      </c>
      <c r="S175">
        <v>2199914.5588861899</v>
      </c>
      <c r="T175">
        <v>139.871739461</v>
      </c>
      <c r="U175">
        <v>134.09350573</v>
      </c>
      <c r="V175">
        <v>204.617604618</v>
      </c>
      <c r="W175">
        <v>99.423333333000002</v>
      </c>
      <c r="X175">
        <v>98.383333332999996</v>
      </c>
      <c r="Y175">
        <v>108.71333333299999</v>
      </c>
      <c r="Z175">
        <v>109.97</v>
      </c>
      <c r="AA175">
        <v>3.2179105999999999E-2</v>
      </c>
      <c r="AB175">
        <v>-3.7734840000000001E-3</v>
      </c>
      <c r="AC175">
        <v>169205.48692246701</v>
      </c>
      <c r="AD175">
        <v>148772.03165873999</v>
      </c>
      <c r="AE175">
        <v>20433.455263726999</v>
      </c>
      <c r="AF175">
        <v>0.12076118600000001</v>
      </c>
      <c r="AG175">
        <v>126376.7909394</v>
      </c>
      <c r="AI175">
        <v>0.206650794</v>
      </c>
      <c r="AJ175">
        <v>2.861203776</v>
      </c>
      <c r="AK175">
        <v>124.11393823</v>
      </c>
      <c r="AL175">
        <v>103.004</v>
      </c>
      <c r="AM175">
        <v>164.16110076300001</v>
      </c>
      <c r="AN175">
        <v>1.2418488649999999</v>
      </c>
      <c r="AO175">
        <v>1.2156552359999999</v>
      </c>
      <c r="AP175">
        <v>143.345534165</v>
      </c>
      <c r="AQ175">
        <v>40561.641670438003</v>
      </c>
      <c r="AS175">
        <v>12.400277586</v>
      </c>
      <c r="AV175">
        <v>0.64377436799999999</v>
      </c>
      <c r="AW175">
        <v>7.9829808709999996</v>
      </c>
      <c r="AX175">
        <v>0.12280000000000001</v>
      </c>
      <c r="AY175">
        <v>0.90773152599999996</v>
      </c>
      <c r="AZ175">
        <v>0.76556093700000005</v>
      </c>
    </row>
    <row r="176" spans="1:52" x14ac:dyDescent="0.25">
      <c r="A176" s="22">
        <v>41456</v>
      </c>
      <c r="B176">
        <v>1851079.6399610301</v>
      </c>
      <c r="C176">
        <v>1008486.94528657</v>
      </c>
      <c r="D176">
        <v>370570.38735999499</v>
      </c>
      <c r="E176">
        <v>375382.870598679</v>
      </c>
      <c r="F176">
        <v>921469.06220507994</v>
      </c>
      <c r="G176">
        <v>813779.39673702605</v>
      </c>
      <c r="H176">
        <v>1.347937645</v>
      </c>
      <c r="I176">
        <v>1.379405496</v>
      </c>
      <c r="J176">
        <v>1.419120894</v>
      </c>
      <c r="K176">
        <v>1.3092886159999999</v>
      </c>
      <c r="L176">
        <v>1.191366489</v>
      </c>
      <c r="M176">
        <v>1.2458481189999999</v>
      </c>
      <c r="N176">
        <v>1.1944962130000001</v>
      </c>
      <c r="O176">
        <v>2495139.9309306699</v>
      </c>
      <c r="P176">
        <v>1193357.0023043</v>
      </c>
      <c r="Q176">
        <v>1017750.6177086</v>
      </c>
      <c r="R176">
        <v>284032.31091777002</v>
      </c>
      <c r="S176">
        <v>2211107.6200128999</v>
      </c>
      <c r="T176">
        <v>139.61475113</v>
      </c>
      <c r="U176">
        <v>133.65007183200001</v>
      </c>
      <c r="V176">
        <v>206.656628396</v>
      </c>
      <c r="W176">
        <v>99.75</v>
      </c>
      <c r="X176">
        <v>98.63</v>
      </c>
      <c r="Y176">
        <v>109.796666667</v>
      </c>
      <c r="Z176">
        <v>109.97</v>
      </c>
      <c r="AA176">
        <v>2.7689021000000001E-2</v>
      </c>
      <c r="AB176">
        <v>-5.9611279999999996E-3</v>
      </c>
      <c r="AC176">
        <v>169221.480392572</v>
      </c>
      <c r="AD176">
        <v>148866.80313938</v>
      </c>
      <c r="AE176">
        <v>20354.677253192</v>
      </c>
      <c r="AF176">
        <v>0.120284241</v>
      </c>
      <c r="AG176">
        <v>126427.1493494</v>
      </c>
      <c r="AI176">
        <v>0.22348484800000001</v>
      </c>
      <c r="AJ176">
        <v>3.1967650760000001</v>
      </c>
      <c r="AK176">
        <v>127.834224413</v>
      </c>
      <c r="AL176">
        <v>110.101</v>
      </c>
      <c r="AM176">
        <v>159.93037549300001</v>
      </c>
      <c r="AN176">
        <v>1.248696386</v>
      </c>
      <c r="AO176">
        <v>1.2054057460000001</v>
      </c>
      <c r="AP176">
        <v>144.47837068199999</v>
      </c>
      <c r="AQ176">
        <v>40804.685768853</v>
      </c>
      <c r="AS176">
        <v>12.434468941</v>
      </c>
      <c r="AV176">
        <v>0.64468161000000002</v>
      </c>
      <c r="AW176">
        <v>8.0162734550000003</v>
      </c>
      <c r="AX176">
        <v>0.12239999999999999</v>
      </c>
      <c r="AY176">
        <v>0.88874784299999998</v>
      </c>
      <c r="AZ176">
        <v>0.75518503199999998</v>
      </c>
    </row>
    <row r="177" spans="1:52" x14ac:dyDescent="0.25">
      <c r="A177" s="22">
        <v>41548</v>
      </c>
      <c r="B177">
        <v>1855830.8209202001</v>
      </c>
      <c r="C177">
        <v>1009623.8796633</v>
      </c>
      <c r="D177">
        <v>371255.99795350898</v>
      </c>
      <c r="E177">
        <v>377532.03575861501</v>
      </c>
      <c r="F177">
        <v>932143.54311478406</v>
      </c>
      <c r="G177">
        <v>819848.47848224605</v>
      </c>
      <c r="H177">
        <v>1.3504835820000001</v>
      </c>
      <c r="I177">
        <v>1.3805992709999999</v>
      </c>
      <c r="J177">
        <v>1.4197220669999999</v>
      </c>
      <c r="K177">
        <v>1.3122161530000001</v>
      </c>
      <c r="L177">
        <v>1.190577907</v>
      </c>
      <c r="M177">
        <v>1.2420134540000001</v>
      </c>
      <c r="N177">
        <v>1.1978687800000001</v>
      </c>
      <c r="O177">
        <v>2506269.0549116698</v>
      </c>
      <c r="P177">
        <v>1197062.94939005</v>
      </c>
      <c r="Q177">
        <v>1025978.85115928</v>
      </c>
      <c r="R177">
        <v>283227.25436233502</v>
      </c>
      <c r="S177">
        <v>2223041.8005493302</v>
      </c>
      <c r="T177">
        <v>140.03995000399999</v>
      </c>
      <c r="U177">
        <v>134.2925985</v>
      </c>
      <c r="V177">
        <v>204.379195684</v>
      </c>
      <c r="W177">
        <v>99.706666666999993</v>
      </c>
      <c r="X177">
        <v>98.71</v>
      </c>
      <c r="Y177">
        <v>108.586666667</v>
      </c>
      <c r="Z177">
        <v>109.97</v>
      </c>
      <c r="AA177">
        <v>3.5270635000000002E-2</v>
      </c>
      <c r="AB177">
        <v>-1.248456E-3</v>
      </c>
      <c r="AC177">
        <v>169175.70991517301</v>
      </c>
      <c r="AD177">
        <v>149010.14775981</v>
      </c>
      <c r="AE177">
        <v>20165.562155363001</v>
      </c>
      <c r="AF177">
        <v>0.119198921</v>
      </c>
      <c r="AG177">
        <v>126554.4022498</v>
      </c>
      <c r="AI177">
        <v>0.23992187500000001</v>
      </c>
      <c r="AJ177">
        <v>3.215573853</v>
      </c>
      <c r="AK177">
        <v>127.145531807</v>
      </c>
      <c r="AL177">
        <v>109.396</v>
      </c>
      <c r="AM177">
        <v>159.31277144200001</v>
      </c>
      <c r="AN177">
        <v>1.2517902649999999</v>
      </c>
      <c r="AO177">
        <v>1.198798263</v>
      </c>
      <c r="AP177">
        <v>145.284308436</v>
      </c>
      <c r="AQ177">
        <v>40904.961453247</v>
      </c>
      <c r="AS177">
        <v>12.454392193</v>
      </c>
      <c r="AV177">
        <v>0.64502805699999999</v>
      </c>
      <c r="AW177">
        <v>8.0334324030000008</v>
      </c>
      <c r="AX177">
        <v>0.1241</v>
      </c>
      <c r="AY177">
        <v>0.87453721699999998</v>
      </c>
      <c r="AZ177">
        <v>0.73476482399999998</v>
      </c>
    </row>
    <row r="178" spans="1:52" x14ac:dyDescent="0.25">
      <c r="A178" s="22">
        <v>41640</v>
      </c>
      <c r="B178">
        <v>1863829.4159802599</v>
      </c>
      <c r="C178">
        <v>1010142.70301018</v>
      </c>
      <c r="D178">
        <v>371727.87589239399</v>
      </c>
      <c r="E178">
        <v>379317.28431954101</v>
      </c>
      <c r="F178">
        <v>940497.76179617702</v>
      </c>
      <c r="G178">
        <v>827992.57996529201</v>
      </c>
      <c r="H178">
        <v>1.355233573</v>
      </c>
      <c r="I178">
        <v>1.383116478</v>
      </c>
      <c r="J178">
        <v>1.4253469249999999</v>
      </c>
      <c r="K178">
        <v>1.3132174860000001</v>
      </c>
      <c r="L178">
        <v>1.186514214</v>
      </c>
      <c r="M178">
        <v>1.2364829020000001</v>
      </c>
      <c r="N178">
        <v>1.200508006</v>
      </c>
      <c r="O178">
        <v>2525924.1983530698</v>
      </c>
      <c r="P178">
        <v>1204597.9958935301</v>
      </c>
      <c r="Q178">
        <v>1032944.13950574</v>
      </c>
      <c r="R178">
        <v>288382.06295379699</v>
      </c>
      <c r="S178">
        <v>2237542.1353992699</v>
      </c>
      <c r="T178">
        <v>139.48859322300001</v>
      </c>
      <c r="U178">
        <v>133.695320189</v>
      </c>
      <c r="V178">
        <v>204.41056527999999</v>
      </c>
      <c r="W178">
        <v>99.97</v>
      </c>
      <c r="X178">
        <v>99.006666667000005</v>
      </c>
      <c r="Y178">
        <v>108.60333333299999</v>
      </c>
      <c r="Z178">
        <v>108.22</v>
      </c>
      <c r="AA178">
        <v>3.1739628999999998E-2</v>
      </c>
      <c r="AB178">
        <v>-4.7283280000000004E-3</v>
      </c>
      <c r="AC178">
        <v>169346.48786318899</v>
      </c>
      <c r="AD178">
        <v>149235.56970376</v>
      </c>
      <c r="AE178">
        <v>20110.918159428998</v>
      </c>
      <c r="AF178">
        <v>0.11875603899999999</v>
      </c>
      <c r="AG178">
        <v>126776.22749426001</v>
      </c>
      <c r="AI178">
        <v>0.29522222199999998</v>
      </c>
      <c r="AJ178">
        <v>3.0665079820000001</v>
      </c>
      <c r="AK178">
        <v>126.863307385</v>
      </c>
      <c r="AL178">
        <v>107.929</v>
      </c>
      <c r="AM178">
        <v>161.67126775899999</v>
      </c>
      <c r="AN178">
        <v>1.2554212760000001</v>
      </c>
      <c r="AO178">
        <v>1.1896338790000001</v>
      </c>
      <c r="AP178">
        <v>145.515591976</v>
      </c>
      <c r="AQ178">
        <v>41079.504651752002</v>
      </c>
      <c r="AS178">
        <v>12.489176807</v>
      </c>
      <c r="AV178">
        <v>0.64630270599999995</v>
      </c>
      <c r="AW178">
        <v>8.0717887719999997</v>
      </c>
      <c r="AX178">
        <v>0.12540000000000001</v>
      </c>
      <c r="AY178">
        <v>0.86105103199999999</v>
      </c>
      <c r="AZ178">
        <v>0.73012326299999997</v>
      </c>
    </row>
    <row r="179" spans="1:52" x14ac:dyDescent="0.25">
      <c r="A179" s="22">
        <v>41730</v>
      </c>
      <c r="B179">
        <v>1866882.2595265999</v>
      </c>
      <c r="C179">
        <v>1013016.4455734</v>
      </c>
      <c r="D179">
        <v>372372.19339047797</v>
      </c>
      <c r="E179">
        <v>377191.23307266401</v>
      </c>
      <c r="F179">
        <v>949944.61842777103</v>
      </c>
      <c r="G179">
        <v>839454.08317816595</v>
      </c>
      <c r="H179">
        <v>1.356084297</v>
      </c>
      <c r="I179">
        <v>1.384810573</v>
      </c>
      <c r="J179">
        <v>1.4268780569999999</v>
      </c>
      <c r="K179">
        <v>1.313321585</v>
      </c>
      <c r="L179">
        <v>1.184337371</v>
      </c>
      <c r="M179">
        <v>1.229923783</v>
      </c>
      <c r="N179">
        <v>1.201631256</v>
      </c>
      <c r="O179">
        <v>2531649.7160491101</v>
      </c>
      <c r="P179">
        <v>1211012.8890231301</v>
      </c>
      <c r="Q179">
        <v>1032291.18524405</v>
      </c>
      <c r="R179">
        <v>288345.64178193</v>
      </c>
      <c r="S179">
        <v>2243304.0742671802</v>
      </c>
      <c r="T179">
        <v>140.65672199700001</v>
      </c>
      <c r="U179">
        <v>135.00299770399999</v>
      </c>
      <c r="V179">
        <v>203.852186461</v>
      </c>
      <c r="W179">
        <v>99.963333332999994</v>
      </c>
      <c r="X179">
        <v>99.033333333000002</v>
      </c>
      <c r="Y179">
        <v>108.306666667</v>
      </c>
      <c r="Z179">
        <v>108.22</v>
      </c>
      <c r="AA179">
        <v>2.6170512E-2</v>
      </c>
      <c r="AB179">
        <v>-1.0402623999999999E-2</v>
      </c>
      <c r="AC179">
        <v>169375.34328874099</v>
      </c>
      <c r="AD179">
        <v>149680.81155750999</v>
      </c>
      <c r="AE179">
        <v>19694.531731231</v>
      </c>
      <c r="AF179">
        <v>0.11627744199999999</v>
      </c>
      <c r="AG179">
        <v>127266.79398401</v>
      </c>
      <c r="AI179">
        <v>0.29808064499999998</v>
      </c>
      <c r="AJ179">
        <v>2.4838756200000001</v>
      </c>
      <c r="AK179">
        <v>129.503799431</v>
      </c>
      <c r="AL179">
        <v>109.806</v>
      </c>
      <c r="AM179">
        <v>165.86974161699999</v>
      </c>
      <c r="AN179">
        <v>1.2653737</v>
      </c>
      <c r="AO179">
        <v>1.1950275379999999</v>
      </c>
      <c r="AP179">
        <v>146.212563421</v>
      </c>
      <c r="AQ179">
        <v>41186.288043686996</v>
      </c>
      <c r="AS179">
        <v>12.472422083</v>
      </c>
      <c r="AV179">
        <v>0.64868198499999996</v>
      </c>
      <c r="AW179">
        <v>8.0906355090000002</v>
      </c>
      <c r="AX179">
        <v>0.12280000000000001</v>
      </c>
      <c r="AY179">
        <v>0.86408454000000001</v>
      </c>
      <c r="AZ179">
        <v>0.72935598999999995</v>
      </c>
    </row>
    <row r="180" spans="1:52" x14ac:dyDescent="0.25">
      <c r="A180" s="22">
        <v>41821</v>
      </c>
      <c r="B180">
        <v>1874509.3715629601</v>
      </c>
      <c r="C180">
        <v>1017547.4009425699</v>
      </c>
      <c r="D180">
        <v>373574.92507645901</v>
      </c>
      <c r="E180">
        <v>379420.89079115703</v>
      </c>
      <c r="F180">
        <v>967296.87368297298</v>
      </c>
      <c r="G180">
        <v>852966.44059716002</v>
      </c>
      <c r="H180">
        <v>1.3593463750000001</v>
      </c>
      <c r="I180">
        <v>1.3856506820000001</v>
      </c>
      <c r="J180">
        <v>1.43184651</v>
      </c>
      <c r="K180">
        <v>1.319070644</v>
      </c>
      <c r="L180">
        <v>1.186561043</v>
      </c>
      <c r="M180">
        <v>1.2308885389999999</v>
      </c>
      <c r="N180">
        <v>1.2043352700000001</v>
      </c>
      <c r="O180">
        <v>2548107.51854645</v>
      </c>
      <c r="P180">
        <v>1219237.8526375601</v>
      </c>
      <c r="Q180">
        <v>1038299.8978932</v>
      </c>
      <c r="R180">
        <v>290569.76801568898</v>
      </c>
      <c r="S180">
        <v>2257537.7505307598</v>
      </c>
      <c r="T180">
        <v>140.10536521500001</v>
      </c>
      <c r="U180">
        <v>134.482641599</v>
      </c>
      <c r="V180">
        <v>202.96128991800001</v>
      </c>
      <c r="W180">
        <v>100.053333333</v>
      </c>
      <c r="X180">
        <v>99.183333332999993</v>
      </c>
      <c r="Y180">
        <v>107.833333333</v>
      </c>
      <c r="Z180">
        <v>108.22</v>
      </c>
      <c r="AA180">
        <v>3.3874355000000002E-2</v>
      </c>
      <c r="AB180">
        <v>-4.5267600000000003E-3</v>
      </c>
      <c r="AC180">
        <v>169570.52487754001</v>
      </c>
      <c r="AD180">
        <v>150050.39692858999</v>
      </c>
      <c r="AE180">
        <v>19520.127948950001</v>
      </c>
      <c r="AF180">
        <v>0.1151151</v>
      </c>
      <c r="AG180">
        <v>127616.00489629</v>
      </c>
      <c r="AI180">
        <v>0.16477272700000001</v>
      </c>
      <c r="AJ180">
        <v>2.0027100180000001</v>
      </c>
      <c r="AK180">
        <v>121.725001224</v>
      </c>
      <c r="AL180">
        <v>102.08</v>
      </c>
      <c r="AM180">
        <v>158.503361439</v>
      </c>
      <c r="AN180">
        <v>1.2677826759999999</v>
      </c>
      <c r="AO180">
        <v>1.2068215529999999</v>
      </c>
      <c r="AP180">
        <v>147.47188446499999</v>
      </c>
      <c r="AQ180">
        <v>41389.916331924003</v>
      </c>
      <c r="AS180">
        <v>12.492531909</v>
      </c>
      <c r="AV180">
        <v>0.65043038500000006</v>
      </c>
      <c r="AW180">
        <v>8.125522342</v>
      </c>
      <c r="AX180">
        <v>0.12709999999999999</v>
      </c>
      <c r="AY180">
        <v>0.88270387800000005</v>
      </c>
      <c r="AZ180">
        <v>0.75439865900000003</v>
      </c>
    </row>
    <row r="181" spans="1:52" x14ac:dyDescent="0.25">
      <c r="A181" s="22">
        <v>41913</v>
      </c>
      <c r="B181">
        <v>1883167.22247684</v>
      </c>
      <c r="C181">
        <v>1022613.99139108</v>
      </c>
      <c r="D181">
        <v>374159.40703229897</v>
      </c>
      <c r="E181">
        <v>381544.52592111297</v>
      </c>
      <c r="F181">
        <v>980049.04881539603</v>
      </c>
      <c r="G181">
        <v>860866.07370203501</v>
      </c>
      <c r="H181">
        <v>1.3644554040000001</v>
      </c>
      <c r="I181">
        <v>1.3847191599999999</v>
      </c>
      <c r="J181">
        <v>1.433834791</v>
      </c>
      <c r="K181">
        <v>1.320775123</v>
      </c>
      <c r="L181">
        <v>1.186001595</v>
      </c>
      <c r="M181">
        <v>1.221261624</v>
      </c>
      <c r="N181">
        <v>1.208182445</v>
      </c>
      <c r="O181">
        <v>2569497.69286534</v>
      </c>
      <c r="P181">
        <v>1225864.0164276301</v>
      </c>
      <c r="Q181">
        <v>1049345.5634828301</v>
      </c>
      <c r="R181">
        <v>294288.11295488098</v>
      </c>
      <c r="S181">
        <v>2275209.5799104599</v>
      </c>
      <c r="T181">
        <v>140.268903244</v>
      </c>
      <c r="U181">
        <v>135.12969310299999</v>
      </c>
      <c r="V181">
        <v>196.98224480799999</v>
      </c>
      <c r="W181">
        <v>99.883333332999996</v>
      </c>
      <c r="X181">
        <v>99.346666666999994</v>
      </c>
      <c r="Y181">
        <v>104.656666667</v>
      </c>
      <c r="Z181">
        <v>108.22</v>
      </c>
      <c r="AA181">
        <v>4.0355820000000001E-2</v>
      </c>
      <c r="AB181">
        <v>-2.8421319999999998E-3</v>
      </c>
      <c r="AC181">
        <v>169770.07490590299</v>
      </c>
      <c r="AD181">
        <v>150328.12203013999</v>
      </c>
      <c r="AE181">
        <v>19441.952875763</v>
      </c>
      <c r="AF181">
        <v>0.114519316</v>
      </c>
      <c r="AG181">
        <v>127877.71219744001</v>
      </c>
      <c r="AI181">
        <v>8.1515624999999994E-2</v>
      </c>
      <c r="AJ181">
        <v>1.585842679</v>
      </c>
      <c r="AK181">
        <v>100.002403887</v>
      </c>
      <c r="AL181">
        <v>75.956900000000005</v>
      </c>
      <c r="AM181">
        <v>151.06896436299999</v>
      </c>
      <c r="AN181">
        <v>1.2654231069999999</v>
      </c>
      <c r="AO181">
        <v>1.2090505840000001</v>
      </c>
      <c r="AP181">
        <v>148.25535445599999</v>
      </c>
      <c r="AQ181">
        <v>41556.326576635001</v>
      </c>
      <c r="AS181">
        <v>12.527045486</v>
      </c>
      <c r="AV181">
        <v>0.65095866300000005</v>
      </c>
      <c r="AW181">
        <v>8.1545887750000006</v>
      </c>
      <c r="AX181">
        <v>0.1258</v>
      </c>
      <c r="AY181">
        <v>0.89657397999999999</v>
      </c>
      <c r="AZ181">
        <v>0.80012501999999996</v>
      </c>
    </row>
    <row r="182" spans="1:52" x14ac:dyDescent="0.25">
      <c r="A182" s="22">
        <v>42005</v>
      </c>
      <c r="B182">
        <v>1897820.28296973</v>
      </c>
      <c r="C182">
        <v>1026642.22402651</v>
      </c>
      <c r="D182">
        <v>375882.88506625401</v>
      </c>
      <c r="E182">
        <v>381547.72710503603</v>
      </c>
      <c r="F182">
        <v>1011170.54475515</v>
      </c>
      <c r="G182">
        <v>887396.56057223305</v>
      </c>
      <c r="H182">
        <v>1.371825082</v>
      </c>
      <c r="I182">
        <v>1.38323822</v>
      </c>
      <c r="J182">
        <v>1.4335029699999999</v>
      </c>
      <c r="K182">
        <v>1.322939128</v>
      </c>
      <c r="L182">
        <v>1.188355947</v>
      </c>
      <c r="M182">
        <v>1.207173966</v>
      </c>
      <c r="N182">
        <v>1.2170630099999999</v>
      </c>
      <c r="O182">
        <v>2603477.4659460001</v>
      </c>
      <c r="P182">
        <v>1233254.35136023</v>
      </c>
      <c r="Q182">
        <v>1076512.51424876</v>
      </c>
      <c r="R182">
        <v>293710.60033701401</v>
      </c>
      <c r="S182">
        <v>2309766.8656089902</v>
      </c>
      <c r="T182">
        <v>139.04470428799999</v>
      </c>
      <c r="U182">
        <v>134.482641599</v>
      </c>
      <c r="V182">
        <v>188.656753874</v>
      </c>
      <c r="W182">
        <v>99.656666666999996</v>
      </c>
      <c r="X182">
        <v>99.593333333000004</v>
      </c>
      <c r="Y182">
        <v>100.233333333</v>
      </c>
      <c r="Z182">
        <v>106.06</v>
      </c>
      <c r="AA182">
        <v>4.2356375000000002E-2</v>
      </c>
      <c r="AB182">
        <v>-7.7260649999999998E-3</v>
      </c>
      <c r="AC182">
        <v>169554.098293535</v>
      </c>
      <c r="AD182">
        <v>150535.97254327999</v>
      </c>
      <c r="AE182">
        <v>19018.125750255</v>
      </c>
      <c r="AF182">
        <v>0.112165533</v>
      </c>
      <c r="AG182">
        <v>128104.26074052</v>
      </c>
      <c r="AI182">
        <v>4.5682540000000001E-2</v>
      </c>
      <c r="AJ182">
        <v>1.1445313509999999</v>
      </c>
      <c r="AK182">
        <v>79.482837850999999</v>
      </c>
      <c r="AL182">
        <v>54.046199999999999</v>
      </c>
      <c r="AM182">
        <v>141.75411202199999</v>
      </c>
      <c r="AN182">
        <v>1.2678250900000001</v>
      </c>
      <c r="AO182">
        <v>1.234705859</v>
      </c>
      <c r="AP182">
        <v>149.601033712</v>
      </c>
      <c r="AQ182">
        <v>41865.628840393998</v>
      </c>
      <c r="AS182">
        <v>12.607088199</v>
      </c>
      <c r="AV182">
        <v>0.64982673099999999</v>
      </c>
      <c r="AW182">
        <v>8.192422917</v>
      </c>
      <c r="AX182">
        <v>0.1239</v>
      </c>
      <c r="AY182">
        <v>0.94642982600000003</v>
      </c>
      <c r="AZ182">
        <v>0.88798680699999999</v>
      </c>
    </row>
    <row r="183" spans="1:52" x14ac:dyDescent="0.25">
      <c r="A183" s="22">
        <v>42095</v>
      </c>
      <c r="B183">
        <v>1904625.9212041399</v>
      </c>
      <c r="C183">
        <v>1031468.41513413</v>
      </c>
      <c r="D183">
        <v>376848.68481801997</v>
      </c>
      <c r="E183">
        <v>409958.774476388</v>
      </c>
      <c r="F183">
        <v>1017955.63177393</v>
      </c>
      <c r="G183">
        <v>918402.99974640203</v>
      </c>
      <c r="H183">
        <v>1.375843484</v>
      </c>
      <c r="I183">
        <v>1.390572556</v>
      </c>
      <c r="J183">
        <v>1.436278867</v>
      </c>
      <c r="K183">
        <v>1.323689661</v>
      </c>
      <c r="L183">
        <v>1.1971537029999999</v>
      </c>
      <c r="M183">
        <v>1.220711372</v>
      </c>
      <c r="N183">
        <v>1.219637125</v>
      </c>
      <c r="O183">
        <v>2620467.1624716301</v>
      </c>
      <c r="P183">
        <v>1243839.85449053</v>
      </c>
      <c r="Q183">
        <v>1079112.62729674</v>
      </c>
      <c r="R183">
        <v>297514.68068435899</v>
      </c>
      <c r="S183">
        <v>2322952.4817872699</v>
      </c>
      <c r="T183">
        <v>140.923055358</v>
      </c>
      <c r="U183">
        <v>136.14325629800001</v>
      </c>
      <c r="V183">
        <v>193.13005834699999</v>
      </c>
      <c r="W183">
        <v>100.16</v>
      </c>
      <c r="X183">
        <v>99.876666666999995</v>
      </c>
      <c r="Y183">
        <v>102.61</v>
      </c>
      <c r="Z183">
        <v>106.06</v>
      </c>
      <c r="AA183">
        <v>1.6834129E-2</v>
      </c>
      <c r="AB183">
        <v>-2.0389909000000001E-2</v>
      </c>
      <c r="AC183">
        <v>169817.67139764299</v>
      </c>
      <c r="AD183">
        <v>151079.07213638001</v>
      </c>
      <c r="AE183">
        <v>18738.599261263</v>
      </c>
      <c r="AF183">
        <v>0.110345402</v>
      </c>
      <c r="AG183">
        <v>128686.45490732</v>
      </c>
      <c r="AI183">
        <v>-6.7049179999999998E-3</v>
      </c>
      <c r="AJ183">
        <v>1.2846214170000001</v>
      </c>
      <c r="AK183">
        <v>85.511427295000004</v>
      </c>
      <c r="AL183">
        <v>62.098999999999997</v>
      </c>
      <c r="AM183">
        <v>138.17627433999999</v>
      </c>
      <c r="AN183">
        <v>1.2760580909999999</v>
      </c>
      <c r="AO183">
        <v>1.254926333</v>
      </c>
      <c r="AP183">
        <v>150.468419818</v>
      </c>
      <c r="AQ183">
        <v>42391.565737632001</v>
      </c>
      <c r="AS183">
        <v>12.606815056</v>
      </c>
      <c r="AV183">
        <v>0.65306254699999999</v>
      </c>
      <c r="AW183">
        <v>8.233038745</v>
      </c>
      <c r="AX183">
        <v>0.12889999999999999</v>
      </c>
      <c r="AY183">
        <v>0.96506133999999999</v>
      </c>
      <c r="AZ183">
        <v>0.90475551200000004</v>
      </c>
    </row>
    <row r="184" spans="1:52" x14ac:dyDescent="0.25">
      <c r="A184" s="22">
        <v>42186</v>
      </c>
      <c r="B184">
        <v>1911551.09257208</v>
      </c>
      <c r="C184">
        <v>1035907.13461562</v>
      </c>
      <c r="D184">
        <v>378390.65281509102</v>
      </c>
      <c r="E184">
        <v>392199.15558767901</v>
      </c>
      <c r="F184">
        <v>1020424.6595121</v>
      </c>
      <c r="G184">
        <v>905142.32048843603</v>
      </c>
      <c r="H184">
        <v>1.3806519770000001</v>
      </c>
      <c r="I184">
        <v>1.3914801960000001</v>
      </c>
      <c r="J184">
        <v>1.4401629359999999</v>
      </c>
      <c r="K184">
        <v>1.3276163830000001</v>
      </c>
      <c r="L184">
        <v>1.1919401140000001</v>
      </c>
      <c r="M184">
        <v>1.205202168</v>
      </c>
      <c r="N184">
        <v>1.223666248</v>
      </c>
      <c r="O184">
        <v>2639186.7945145001</v>
      </c>
      <c r="P184">
        <v>1252648.54920341</v>
      </c>
      <c r="Q184">
        <v>1086452.00358518</v>
      </c>
      <c r="R184">
        <v>300086.24172591401</v>
      </c>
      <c r="S184">
        <v>2339100.5527885901</v>
      </c>
      <c r="T184">
        <v>140.23152312299999</v>
      </c>
      <c r="U184">
        <v>135.79484395</v>
      </c>
      <c r="V184">
        <v>188.36187966599999</v>
      </c>
      <c r="W184">
        <v>100.116666667</v>
      </c>
      <c r="X184">
        <v>100.12333333300001</v>
      </c>
      <c r="Y184">
        <v>100.076666667</v>
      </c>
      <c r="Z184">
        <v>106.06</v>
      </c>
      <c r="AA184">
        <v>4.3229783000000001E-2</v>
      </c>
      <c r="AB184">
        <v>-4.2869739999999998E-3</v>
      </c>
      <c r="AC184">
        <v>169734.990948427</v>
      </c>
      <c r="AD184">
        <v>151588.31713911</v>
      </c>
      <c r="AE184">
        <v>18146.673809316999</v>
      </c>
      <c r="AF184">
        <v>0.106911802</v>
      </c>
      <c r="AG184">
        <v>129254.73850042</v>
      </c>
      <c r="AI184">
        <v>-2.7681818E-2</v>
      </c>
      <c r="AJ184">
        <v>1.47049695</v>
      </c>
      <c r="AK184">
        <v>73.183276282999998</v>
      </c>
      <c r="AL184">
        <v>50.031500000000001</v>
      </c>
      <c r="AM184">
        <v>129.46856513200001</v>
      </c>
      <c r="AN184">
        <v>1.275454313</v>
      </c>
      <c r="AO184">
        <v>1.235171759</v>
      </c>
      <c r="AP184">
        <v>150.82602727</v>
      </c>
      <c r="AQ184">
        <v>42288.286008948002</v>
      </c>
      <c r="AS184">
        <v>12.610147856999999</v>
      </c>
      <c r="AV184">
        <v>0.65530476999999998</v>
      </c>
      <c r="AW184">
        <v>8.2634900420000008</v>
      </c>
      <c r="AX184">
        <v>0.1237</v>
      </c>
      <c r="AY184">
        <v>0.93785246899999997</v>
      </c>
      <c r="AZ184">
        <v>0.89956371199999996</v>
      </c>
    </row>
    <row r="185" spans="1:52" x14ac:dyDescent="0.25">
      <c r="A185" s="22">
        <v>42278</v>
      </c>
      <c r="B185">
        <v>1919630.2165123201</v>
      </c>
      <c r="C185">
        <v>1040916.76188079</v>
      </c>
      <c r="D185">
        <v>380073.96539501299</v>
      </c>
      <c r="E185">
        <v>402913.66907367902</v>
      </c>
      <c r="F185">
        <v>1029854.7720235999</v>
      </c>
      <c r="G185">
        <v>923688.37932460697</v>
      </c>
      <c r="H185">
        <v>1.3849855179999999</v>
      </c>
      <c r="I185">
        <v>1.390399162</v>
      </c>
      <c r="J185">
        <v>1.4397401219999999</v>
      </c>
      <c r="K185">
        <v>1.3327052070000001</v>
      </c>
      <c r="L185">
        <v>1.18449643</v>
      </c>
      <c r="M185">
        <v>1.191608548</v>
      </c>
      <c r="N185">
        <v>1.2240583739999999</v>
      </c>
      <c r="O185">
        <v>2658660.0495392801</v>
      </c>
      <c r="P185">
        <v>1262098.08110808</v>
      </c>
      <c r="Q185">
        <v>1087641.3606529699</v>
      </c>
      <c r="R185">
        <v>308920.60777823301</v>
      </c>
      <c r="S185">
        <v>2349739.4417610499</v>
      </c>
      <c r="T185">
        <v>140.50252899899999</v>
      </c>
      <c r="U185">
        <v>136.555016346</v>
      </c>
      <c r="V185">
        <v>182.727900119</v>
      </c>
      <c r="W185">
        <v>100.06666666700001</v>
      </c>
      <c r="X185">
        <v>100.41</v>
      </c>
      <c r="Y185">
        <v>97.083333332999999</v>
      </c>
      <c r="Z185">
        <v>106.06</v>
      </c>
      <c r="AA185">
        <v>4.0944829000000002E-2</v>
      </c>
      <c r="AB185">
        <v>-3.8838929999999998E-3</v>
      </c>
      <c r="AC185">
        <v>169971.523552901</v>
      </c>
      <c r="AD185">
        <v>152116.99778924999</v>
      </c>
      <c r="AE185">
        <v>17854.525763651</v>
      </c>
      <c r="AF185">
        <v>0.10504421799999999</v>
      </c>
      <c r="AG185">
        <v>129791.50463174</v>
      </c>
      <c r="AI185">
        <v>-8.9200000000000002E-2</v>
      </c>
      <c r="AJ185">
        <v>1.184722506</v>
      </c>
      <c r="AK185">
        <v>65.758514727999994</v>
      </c>
      <c r="AL185">
        <v>43.420999999999999</v>
      </c>
      <c r="AM185">
        <v>122.55478053</v>
      </c>
      <c r="AN185">
        <v>1.2743484270000001</v>
      </c>
      <c r="AO185">
        <v>1.2291292069999999</v>
      </c>
      <c r="AP185">
        <v>150.931734885</v>
      </c>
      <c r="AQ185">
        <v>42557.005557146003</v>
      </c>
      <c r="AS185">
        <v>12.619432702999999</v>
      </c>
      <c r="AV185">
        <v>0.65746937599999999</v>
      </c>
      <c r="AW185">
        <v>8.2968905480000004</v>
      </c>
      <c r="AX185">
        <v>0.12379999999999999</v>
      </c>
      <c r="AY185">
        <v>0.936738874</v>
      </c>
      <c r="AZ185">
        <v>0.91301624000000003</v>
      </c>
    </row>
    <row r="186" spans="1:52" x14ac:dyDescent="0.25">
      <c r="A186" s="22">
        <v>42370</v>
      </c>
      <c r="B186">
        <v>1931002.7095170701</v>
      </c>
      <c r="C186">
        <v>1047582.18534108</v>
      </c>
      <c r="D186">
        <v>383041.31180122303</v>
      </c>
      <c r="E186">
        <v>404851.575901301</v>
      </c>
      <c r="F186">
        <v>1035269.21886462</v>
      </c>
      <c r="G186">
        <v>929722.739288326</v>
      </c>
      <c r="H186">
        <v>1.3852936979999999</v>
      </c>
      <c r="I186">
        <v>1.387138948</v>
      </c>
      <c r="J186">
        <v>1.440249917</v>
      </c>
      <c r="K186">
        <v>1.3311827549999999</v>
      </c>
      <c r="L186">
        <v>1.168195307</v>
      </c>
      <c r="M186">
        <v>1.1653706960000001</v>
      </c>
      <c r="N186">
        <v>1.228922952</v>
      </c>
      <c r="O186">
        <v>2675005.8844991699</v>
      </c>
      <c r="P186">
        <v>1270274.6992808699</v>
      </c>
      <c r="Q186">
        <v>1102778.8514020001</v>
      </c>
      <c r="R186">
        <v>301952.333816303</v>
      </c>
      <c r="S186">
        <v>2373053.5506828702</v>
      </c>
      <c r="T186">
        <v>139.105446984</v>
      </c>
      <c r="U186">
        <v>135.713396907</v>
      </c>
      <c r="V186">
        <v>174.66591379600001</v>
      </c>
      <c r="W186">
        <v>99.706666666999993</v>
      </c>
      <c r="X186">
        <v>100.496666667</v>
      </c>
      <c r="Y186">
        <v>92.8</v>
      </c>
      <c r="Z186">
        <v>97.4</v>
      </c>
      <c r="AA186">
        <v>4.3089097E-2</v>
      </c>
      <c r="AB186">
        <v>-3.9855689999999996E-3</v>
      </c>
      <c r="AC186">
        <v>170099.73935352801</v>
      </c>
      <c r="AD186">
        <v>152557.80241752</v>
      </c>
      <c r="AE186">
        <v>17541.936936008002</v>
      </c>
      <c r="AF186">
        <v>0.103127359</v>
      </c>
      <c r="AG186">
        <v>130276.31571828001</v>
      </c>
      <c r="AI186">
        <v>-0.18672580599999999</v>
      </c>
      <c r="AJ186">
        <v>1.025615291</v>
      </c>
      <c r="AK186">
        <v>56.991510990000002</v>
      </c>
      <c r="AL186">
        <v>34.357399999999998</v>
      </c>
      <c r="AM186">
        <v>121.757295187</v>
      </c>
      <c r="AN186">
        <v>1.2799263759999999</v>
      </c>
      <c r="AO186">
        <v>1.207390132</v>
      </c>
      <c r="AP186">
        <v>151.66121608</v>
      </c>
      <c r="AQ186">
        <v>42772.727980807998</v>
      </c>
      <c r="AS186">
        <v>12.657515243000001</v>
      </c>
      <c r="AV186">
        <v>0.65783164999999999</v>
      </c>
      <c r="AW186">
        <v>8.3265141420000006</v>
      </c>
      <c r="AX186">
        <v>0.1241</v>
      </c>
      <c r="AY186">
        <v>0.91394308599999996</v>
      </c>
      <c r="AZ186">
        <v>0.90744367299999995</v>
      </c>
    </row>
    <row r="187" spans="1:52" x14ac:dyDescent="0.25">
      <c r="A187" s="22">
        <v>42461</v>
      </c>
      <c r="B187">
        <v>1936446.2702663599</v>
      </c>
      <c r="C187">
        <v>1050750.7635844301</v>
      </c>
      <c r="D187">
        <v>384064.47342605999</v>
      </c>
      <c r="E187">
        <v>409211.055558972</v>
      </c>
      <c r="F187">
        <v>1047667.44545082</v>
      </c>
      <c r="G187">
        <v>941577.51746879204</v>
      </c>
      <c r="H187">
        <v>1.3862528460000001</v>
      </c>
      <c r="I187">
        <v>1.3918918790000001</v>
      </c>
      <c r="J187">
        <v>1.443163655</v>
      </c>
      <c r="K187">
        <v>1.3325999100000001</v>
      </c>
      <c r="L187">
        <v>1.1685724980000001</v>
      </c>
      <c r="M187">
        <v>1.1705559569999999</v>
      </c>
      <c r="N187">
        <v>1.2280079960000001</v>
      </c>
      <c r="O187">
        <v>2684404.1527952598</v>
      </c>
      <c r="P187">
        <v>1277831.92853778</v>
      </c>
      <c r="Q187">
        <v>1100139.5744203301</v>
      </c>
      <c r="R187">
        <v>306432.64983715798</v>
      </c>
      <c r="S187">
        <v>2377971.5029581101</v>
      </c>
      <c r="T187">
        <v>140.801569965</v>
      </c>
      <c r="U187">
        <v>137.260890714</v>
      </c>
      <c r="V187">
        <v>178.17303469500001</v>
      </c>
      <c r="W187">
        <v>100.10333333299999</v>
      </c>
      <c r="X187">
        <v>100.73</v>
      </c>
      <c r="Y187">
        <v>94.663333332999997</v>
      </c>
      <c r="Z187">
        <v>97.4</v>
      </c>
      <c r="AA187">
        <v>4.3717075000000001E-2</v>
      </c>
      <c r="AB187">
        <v>-1.770186E-3</v>
      </c>
      <c r="AC187">
        <v>170450.81137463899</v>
      </c>
      <c r="AD187">
        <v>153132.09447760001</v>
      </c>
      <c r="AE187">
        <v>17318.716897039001</v>
      </c>
      <c r="AF187">
        <v>0.101605365</v>
      </c>
      <c r="AG187">
        <v>130772.22140547</v>
      </c>
      <c r="AI187">
        <v>-0.25823076900000003</v>
      </c>
      <c r="AJ187">
        <v>0.93756195499999995</v>
      </c>
      <c r="AK187">
        <v>69.340361361000006</v>
      </c>
      <c r="AL187">
        <v>45.9527</v>
      </c>
      <c r="AM187">
        <v>128.528281462</v>
      </c>
      <c r="AN187">
        <v>1.285652354</v>
      </c>
      <c r="AO187">
        <v>1.209305487</v>
      </c>
      <c r="AP187">
        <v>152.329936557</v>
      </c>
      <c r="AQ187">
        <v>42913.494450601997</v>
      </c>
      <c r="AS187">
        <v>12.645593838</v>
      </c>
      <c r="AV187">
        <v>0.65988504199999998</v>
      </c>
      <c r="AW187">
        <v>8.3446382220000004</v>
      </c>
      <c r="AX187">
        <v>0.12280000000000001</v>
      </c>
      <c r="AY187">
        <v>0.90966971699999999</v>
      </c>
      <c r="AZ187">
        <v>0.885554964</v>
      </c>
    </row>
    <row r="188" spans="1:52" x14ac:dyDescent="0.25">
      <c r="A188" s="22">
        <v>42552</v>
      </c>
      <c r="B188">
        <v>1943523.79356428</v>
      </c>
      <c r="C188">
        <v>1054459.79221609</v>
      </c>
      <c r="D188">
        <v>384871.63393279101</v>
      </c>
      <c r="E188">
        <v>412969.66364508303</v>
      </c>
      <c r="F188">
        <v>1051299.48215528</v>
      </c>
      <c r="G188">
        <v>948011.83227389096</v>
      </c>
      <c r="H188">
        <v>1.3884452570000001</v>
      </c>
      <c r="I188">
        <v>1.3945062070000001</v>
      </c>
      <c r="J188">
        <v>1.4470123859999999</v>
      </c>
      <c r="K188">
        <v>1.3368629160000001</v>
      </c>
      <c r="L188">
        <v>1.1737407339999999</v>
      </c>
      <c r="M188">
        <v>1.1789361199999999</v>
      </c>
      <c r="N188">
        <v>1.2311038240000001</v>
      </c>
      <c r="O188">
        <v>2698476.3923565</v>
      </c>
      <c r="P188">
        <v>1287934.98373855</v>
      </c>
      <c r="Q188">
        <v>1104744.58992124</v>
      </c>
      <c r="R188">
        <v>305796.81869670301</v>
      </c>
      <c r="S188">
        <v>2392679.5736597902</v>
      </c>
      <c r="T188">
        <v>140.609996846</v>
      </c>
      <c r="U188">
        <v>137.00749991500001</v>
      </c>
      <c r="V188">
        <v>178.706317837</v>
      </c>
      <c r="W188">
        <v>100.37</v>
      </c>
      <c r="X188">
        <v>100.996666667</v>
      </c>
      <c r="Y188">
        <v>94.946666667000002</v>
      </c>
      <c r="Z188">
        <v>97.4</v>
      </c>
      <c r="AA188">
        <v>3.9685182999999999E-2</v>
      </c>
      <c r="AB188">
        <v>-3.4160409999999999E-3</v>
      </c>
      <c r="AC188">
        <v>170538.375441265</v>
      </c>
      <c r="AD188">
        <v>153605.35140168999</v>
      </c>
      <c r="AE188">
        <v>16933.024039575001</v>
      </c>
      <c r="AF188">
        <v>9.9291576000000006E-2</v>
      </c>
      <c r="AG188">
        <v>131291.80638394001</v>
      </c>
      <c r="AI188">
        <v>-0.29818181799999999</v>
      </c>
      <c r="AJ188">
        <v>0.65653749699999997</v>
      </c>
      <c r="AK188">
        <v>69.302676003000002</v>
      </c>
      <c r="AL188">
        <v>45.801299999999998</v>
      </c>
      <c r="AM188">
        <v>128.99067153300001</v>
      </c>
      <c r="AN188">
        <v>1.288239168</v>
      </c>
      <c r="AO188">
        <v>1.2130147179999999</v>
      </c>
      <c r="AP188">
        <v>152.97147375899999</v>
      </c>
      <c r="AQ188">
        <v>43127.791153632003</v>
      </c>
      <c r="AS188">
        <v>12.652708879</v>
      </c>
      <c r="AV188">
        <v>0.66268032700000001</v>
      </c>
      <c r="AW188">
        <v>8.3847012620000001</v>
      </c>
      <c r="AX188">
        <v>0.12239999999999999</v>
      </c>
      <c r="AY188">
        <v>0.90990392399999998</v>
      </c>
      <c r="AZ188">
        <v>0.895552766</v>
      </c>
    </row>
    <row r="189" spans="1:52" x14ac:dyDescent="0.25">
      <c r="A189" s="22">
        <v>42644</v>
      </c>
      <c r="B189">
        <v>1958591.78903766</v>
      </c>
      <c r="C189">
        <v>1060904.31466746</v>
      </c>
      <c r="D189">
        <v>386098.91655319202</v>
      </c>
      <c r="E189">
        <v>418057.099099999</v>
      </c>
      <c r="F189">
        <v>1067337.7753522301</v>
      </c>
      <c r="G189">
        <v>962416.91521697503</v>
      </c>
      <c r="H189">
        <v>1.3928024880000001</v>
      </c>
      <c r="I189">
        <v>1.400023979</v>
      </c>
      <c r="J189">
        <v>1.449643185</v>
      </c>
      <c r="K189">
        <v>1.3420885920000001</v>
      </c>
      <c r="L189">
        <v>1.181072205</v>
      </c>
      <c r="M189">
        <v>1.1934720839999999</v>
      </c>
      <c r="N189">
        <v>1.234482659</v>
      </c>
      <c r="O189">
        <v>2727931.5171184302</v>
      </c>
      <c r="P189">
        <v>1299395.36384177</v>
      </c>
      <c r="Q189">
        <v>1118452.23562779</v>
      </c>
      <c r="R189">
        <v>310083.91764886898</v>
      </c>
      <c r="S189">
        <v>2417847.5994695602</v>
      </c>
      <c r="T189">
        <v>141.53982735100001</v>
      </c>
      <c r="U189">
        <v>137.654551419</v>
      </c>
      <c r="V189">
        <v>183.03532216599999</v>
      </c>
      <c r="W189">
        <v>100.81</v>
      </c>
      <c r="X189">
        <v>101.226666667</v>
      </c>
      <c r="Y189">
        <v>97.246666667</v>
      </c>
      <c r="Z189">
        <v>97.4</v>
      </c>
      <c r="AA189">
        <v>4.1263374999999998E-2</v>
      </c>
      <c r="AB189">
        <v>2.1202999999999999E-4</v>
      </c>
      <c r="AC189">
        <v>170819.575582388</v>
      </c>
      <c r="AD189">
        <v>154208.20752319001</v>
      </c>
      <c r="AE189">
        <v>16611.368059198001</v>
      </c>
      <c r="AF189">
        <v>9.7245107999999997E-2</v>
      </c>
      <c r="AG189">
        <v>131902.33051231</v>
      </c>
      <c r="AI189">
        <v>-0.31248437499999998</v>
      </c>
      <c r="AJ189">
        <v>1.1042401509999999</v>
      </c>
      <c r="AK189">
        <v>73.644236245000002</v>
      </c>
      <c r="AL189">
        <v>50.0779</v>
      </c>
      <c r="AM189">
        <v>131.33417290599999</v>
      </c>
      <c r="AN189">
        <v>1.2942560169999999</v>
      </c>
      <c r="AO189">
        <v>1.2222674650000001</v>
      </c>
      <c r="AP189">
        <v>153.581135037</v>
      </c>
      <c r="AQ189">
        <v>43448.754557735003</v>
      </c>
      <c r="AS189">
        <v>12.700956846</v>
      </c>
      <c r="AV189">
        <v>0.66343347900000005</v>
      </c>
      <c r="AW189">
        <v>8.4262399820000002</v>
      </c>
      <c r="AX189">
        <v>0.1192</v>
      </c>
      <c r="AY189">
        <v>0.91409653499999999</v>
      </c>
      <c r="AZ189">
        <v>0.926831034</v>
      </c>
    </row>
    <row r="190" spans="1:52" x14ac:dyDescent="0.25">
      <c r="A190" s="22">
        <v>42736</v>
      </c>
      <c r="B190">
        <v>1970468.50299464</v>
      </c>
      <c r="C190">
        <v>1064738.14582064</v>
      </c>
      <c r="D190">
        <v>386448.59298512101</v>
      </c>
      <c r="E190">
        <v>415990.93981257803</v>
      </c>
      <c r="F190">
        <v>1084623.78854848</v>
      </c>
      <c r="G190">
        <v>968635.15484966803</v>
      </c>
      <c r="H190">
        <v>1.394804629</v>
      </c>
      <c r="I190">
        <v>1.410219479</v>
      </c>
      <c r="J190">
        <v>1.457326978</v>
      </c>
      <c r="K190">
        <v>1.349165304</v>
      </c>
      <c r="L190">
        <v>1.19669146</v>
      </c>
      <c r="M190">
        <v>1.2165769740000001</v>
      </c>
      <c r="N190">
        <v>1.234286894</v>
      </c>
      <c r="O190">
        <v>2748418.5899879802</v>
      </c>
      <c r="P190">
        <v>1311009.3291114001</v>
      </c>
      <c r="Q190">
        <v>1121114.1195173</v>
      </c>
      <c r="R190">
        <v>316295.141359284</v>
      </c>
      <c r="S190">
        <v>2432123.4486286999</v>
      </c>
      <c r="T190">
        <v>141.55384489599999</v>
      </c>
      <c r="U190">
        <v>137.19754301399999</v>
      </c>
      <c r="V190">
        <v>189.05201079099999</v>
      </c>
      <c r="W190">
        <v>101.466666667</v>
      </c>
      <c r="X190">
        <v>101.59666666699999</v>
      </c>
      <c r="Y190">
        <v>100.443333333</v>
      </c>
      <c r="Z190">
        <v>95.31</v>
      </c>
      <c r="AA190">
        <v>3.7583762999999999E-2</v>
      </c>
      <c r="AB190">
        <v>-5.9106300000000001E-3</v>
      </c>
      <c r="AC190">
        <v>171171.21207581699</v>
      </c>
      <c r="AD190">
        <v>154978.30640946</v>
      </c>
      <c r="AE190">
        <v>16192.905666357001</v>
      </c>
      <c r="AF190">
        <v>9.4600637000000001E-2</v>
      </c>
      <c r="AG190">
        <v>132671.95847739</v>
      </c>
      <c r="AI190">
        <v>-0.32783076900000002</v>
      </c>
      <c r="AJ190">
        <v>1.4059489510000001</v>
      </c>
      <c r="AK190">
        <v>78.956107395000004</v>
      </c>
      <c r="AL190">
        <v>54.118200000000002</v>
      </c>
      <c r="AM190">
        <v>139.13913777900001</v>
      </c>
      <c r="AN190">
        <v>1.298295712</v>
      </c>
      <c r="AO190">
        <v>1.238308298</v>
      </c>
      <c r="AP190">
        <v>154.320388313</v>
      </c>
      <c r="AQ190">
        <v>43489.531479425998</v>
      </c>
      <c r="AS190">
        <v>12.714479520999999</v>
      </c>
      <c r="AV190">
        <v>0.66532874099999995</v>
      </c>
      <c r="AW190">
        <v>8.4593086569999993</v>
      </c>
      <c r="AX190">
        <v>0.1187</v>
      </c>
      <c r="AY190">
        <v>0.92120583099999998</v>
      </c>
      <c r="AZ190">
        <v>0.93914621499999995</v>
      </c>
    </row>
    <row r="191" spans="1:52" x14ac:dyDescent="0.25">
      <c r="A191" s="22">
        <v>42826</v>
      </c>
      <c r="B191">
        <v>1984528.17143967</v>
      </c>
      <c r="C191">
        <v>1069920.66098758</v>
      </c>
      <c r="D191">
        <v>388233.76607442502</v>
      </c>
      <c r="E191">
        <v>424221.56964238401</v>
      </c>
      <c r="F191">
        <v>1096740.2764200501</v>
      </c>
      <c r="G191">
        <v>983192.50931678095</v>
      </c>
      <c r="H191">
        <v>1.4013547129999999</v>
      </c>
      <c r="I191">
        <v>1.412452563</v>
      </c>
      <c r="J191">
        <v>1.4602326329999999</v>
      </c>
      <c r="K191">
        <v>1.3501684549999999</v>
      </c>
      <c r="L191">
        <v>1.194316588</v>
      </c>
      <c r="M191">
        <v>1.2087019160000001</v>
      </c>
      <c r="N191">
        <v>1.240724959</v>
      </c>
      <c r="O191">
        <v>2781027.9060659702</v>
      </c>
      <c r="P191">
        <v>1322996.71232302</v>
      </c>
      <c r="Q191">
        <v>1139256.9216263799</v>
      </c>
      <c r="R191">
        <v>318774.272116579</v>
      </c>
      <c r="S191">
        <v>2462253.6339493999</v>
      </c>
      <c r="T191">
        <v>142.93690936499999</v>
      </c>
      <c r="U191">
        <v>138.885306727</v>
      </c>
      <c r="V191">
        <v>186.410690759</v>
      </c>
      <c r="W191">
        <v>101.593333333</v>
      </c>
      <c r="X191">
        <v>101.89666666700001</v>
      </c>
      <c r="Y191">
        <v>99.04</v>
      </c>
      <c r="Z191">
        <v>95.31</v>
      </c>
      <c r="AA191">
        <v>3.0893086E-2</v>
      </c>
      <c r="AB191">
        <v>-1.2784446E-2</v>
      </c>
      <c r="AC191">
        <v>171262.223277593</v>
      </c>
      <c r="AD191">
        <v>155608.11736505001</v>
      </c>
      <c r="AE191">
        <v>15654.105912543</v>
      </c>
      <c r="AF191">
        <v>9.1404313000000001E-2</v>
      </c>
      <c r="AG191">
        <v>133380.64802915999</v>
      </c>
      <c r="AI191">
        <v>-0.32991935500000003</v>
      </c>
      <c r="AJ191">
        <v>1.1679866670000001</v>
      </c>
      <c r="AK191">
        <v>74.394017191000003</v>
      </c>
      <c r="AL191">
        <v>50.276299999999999</v>
      </c>
      <c r="AM191">
        <v>133.90600808299999</v>
      </c>
      <c r="AN191">
        <v>1.301098383</v>
      </c>
      <c r="AO191">
        <v>1.230952195</v>
      </c>
      <c r="AP191">
        <v>155.29545510299999</v>
      </c>
      <c r="AQ191">
        <v>43870.665791332001</v>
      </c>
      <c r="AS191">
        <v>12.753371771999999</v>
      </c>
      <c r="AV191">
        <v>0.66665554599999999</v>
      </c>
      <c r="AW191">
        <v>8.5021060259999999</v>
      </c>
      <c r="AX191">
        <v>0.11840000000000001</v>
      </c>
      <c r="AY191">
        <v>0.90800121</v>
      </c>
      <c r="AZ191">
        <v>0.90733344900000001</v>
      </c>
    </row>
    <row r="192" spans="1:52" x14ac:dyDescent="0.25">
      <c r="A192" s="22">
        <v>42917</v>
      </c>
      <c r="B192">
        <v>1998858.16640673</v>
      </c>
      <c r="C192">
        <v>1074034.43542715</v>
      </c>
      <c r="D192">
        <v>390116.52619656501</v>
      </c>
      <c r="E192">
        <v>423643.03290283901</v>
      </c>
      <c r="F192">
        <v>1112994.26729684</v>
      </c>
      <c r="G192">
        <v>988098.09889531694</v>
      </c>
      <c r="H192">
        <v>1.4069723169999999</v>
      </c>
      <c r="I192">
        <v>1.4145955269999999</v>
      </c>
      <c r="J192">
        <v>1.464422516</v>
      </c>
      <c r="K192">
        <v>1.3566774690000001</v>
      </c>
      <c r="L192">
        <v>1.190456204</v>
      </c>
      <c r="M192">
        <v>1.203471041</v>
      </c>
      <c r="N192">
        <v>1.247519687</v>
      </c>
      <c r="O192">
        <v>2812338.10629257</v>
      </c>
      <c r="P192">
        <v>1335106.0788189699</v>
      </c>
      <c r="Q192">
        <v>1158508.83435367</v>
      </c>
      <c r="R192">
        <v>318723.19311992801</v>
      </c>
      <c r="S192">
        <v>2493614.9131726399</v>
      </c>
      <c r="T192">
        <v>142.647213429</v>
      </c>
      <c r="U192">
        <v>138.71336297100001</v>
      </c>
      <c r="V192">
        <v>184.73555430100001</v>
      </c>
      <c r="W192">
        <v>101.803333333</v>
      </c>
      <c r="X192">
        <v>102.226666667</v>
      </c>
      <c r="Y192">
        <v>98.15</v>
      </c>
      <c r="Z192">
        <v>95.31</v>
      </c>
      <c r="AA192">
        <v>4.6026989999999997E-2</v>
      </c>
      <c r="AB192">
        <v>-2.2685840000000001E-3</v>
      </c>
      <c r="AC192">
        <v>171588.467921868</v>
      </c>
      <c r="AD192">
        <v>156207.20840972001</v>
      </c>
      <c r="AE192">
        <v>15381.259512148001</v>
      </c>
      <c r="AF192">
        <v>8.9640404000000007E-2</v>
      </c>
      <c r="AG192">
        <v>134007.69756507</v>
      </c>
      <c r="AI192">
        <v>-0.32961538499999998</v>
      </c>
      <c r="AJ192">
        <v>1.1199778039999999</v>
      </c>
      <c r="AK192">
        <v>76.681861686000005</v>
      </c>
      <c r="AL192">
        <v>51.740600000000001</v>
      </c>
      <c r="AM192">
        <v>138.35167755699999</v>
      </c>
      <c r="AN192">
        <v>1.304574363</v>
      </c>
      <c r="AO192">
        <v>1.2102583920000001</v>
      </c>
      <c r="AP192">
        <v>156.28395707000001</v>
      </c>
      <c r="AQ192">
        <v>44082.912683203998</v>
      </c>
      <c r="AS192">
        <v>12.79619671</v>
      </c>
      <c r="AV192">
        <v>0.667934374</v>
      </c>
      <c r="AW192">
        <v>8.5470196440000006</v>
      </c>
      <c r="AX192">
        <v>0.1198</v>
      </c>
      <c r="AY192">
        <v>0.87362725900000004</v>
      </c>
      <c r="AZ192">
        <v>0.85134807700000004</v>
      </c>
    </row>
    <row r="193" spans="1:52" x14ac:dyDescent="0.25">
      <c r="A193" s="22">
        <v>43009</v>
      </c>
      <c r="B193">
        <v>2012519.1495622899</v>
      </c>
      <c r="C193">
        <v>1076214.25832136</v>
      </c>
      <c r="D193">
        <v>391121.96901762398</v>
      </c>
      <c r="E193">
        <v>429635.91327475902</v>
      </c>
      <c r="F193">
        <v>1139176.79035126</v>
      </c>
      <c r="G193">
        <v>1001590.85469392</v>
      </c>
      <c r="H193">
        <v>1.4103477710000001</v>
      </c>
      <c r="I193">
        <v>1.420789528</v>
      </c>
      <c r="J193">
        <v>1.4705288620000001</v>
      </c>
      <c r="K193">
        <v>1.3625415439999999</v>
      </c>
      <c r="L193">
        <v>1.194835214</v>
      </c>
      <c r="M193">
        <v>1.2144605690000001</v>
      </c>
      <c r="N193">
        <v>1.2502636140000001</v>
      </c>
      <c r="O193">
        <v>2838351.8964343001</v>
      </c>
      <c r="P193">
        <v>1348554.26193214</v>
      </c>
      <c r="Q193">
        <v>1167625.20266664</v>
      </c>
      <c r="R193">
        <v>322172.43183551601</v>
      </c>
      <c r="S193">
        <v>2516179.46459878</v>
      </c>
      <c r="T193">
        <v>143.55368135800001</v>
      </c>
      <c r="U193">
        <v>139.31064128200001</v>
      </c>
      <c r="V193">
        <v>189.484911224</v>
      </c>
      <c r="W193">
        <v>102.253333333</v>
      </c>
      <c r="X193">
        <v>102.45</v>
      </c>
      <c r="Y193">
        <v>100.673333333</v>
      </c>
      <c r="Z193">
        <v>95.31</v>
      </c>
      <c r="AA193">
        <v>4.5609957E-2</v>
      </c>
      <c r="AB193">
        <v>-5.3829960000000001E-3</v>
      </c>
      <c r="AC193">
        <v>171573.64605338301</v>
      </c>
      <c r="AD193">
        <v>156619.42029976001</v>
      </c>
      <c r="AE193">
        <v>14954.225753623001</v>
      </c>
      <c r="AF193">
        <v>8.7159222999999994E-2</v>
      </c>
      <c r="AG193">
        <v>134435.63898039001</v>
      </c>
      <c r="AI193">
        <v>-0.32885714300000002</v>
      </c>
      <c r="AJ193">
        <v>0.99401766199999997</v>
      </c>
      <c r="AK193">
        <v>85.391717255000003</v>
      </c>
      <c r="AL193">
        <v>61.468400000000003</v>
      </c>
      <c r="AM193">
        <v>139.817491316</v>
      </c>
      <c r="AN193">
        <v>1.310091718</v>
      </c>
      <c r="AO193">
        <v>1.212238328</v>
      </c>
      <c r="AP193">
        <v>157.00362693599999</v>
      </c>
      <c r="AQ193">
        <v>44218.325719897999</v>
      </c>
      <c r="AS193">
        <v>12.849742042000001</v>
      </c>
      <c r="AV193">
        <v>0.67008269799999998</v>
      </c>
      <c r="AW193">
        <v>8.6103898189999999</v>
      </c>
      <c r="AX193">
        <v>0.1217</v>
      </c>
      <c r="AY193">
        <v>0.86935310899999996</v>
      </c>
      <c r="AZ193">
        <v>0.84933933500000003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Definitions</vt:lpstr>
      <vt:lpstr>AWMD_Updated</vt:lpstr>
      <vt:lpstr>AWMD_exIreland</vt:lpstr>
      <vt:lpstr>awm19up18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Mahmut Sefa İpek</cp:lastModifiedBy>
  <dcterms:modified xsi:type="dcterms:W3CDTF">2026-08-24T11:10:07Z</dcterms:modified>
</cp:coreProperties>
</file>